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tabRatio="718" activeTab="0"/>
  </bookViews>
  <sheets>
    <sheet name="中央资金方案" sheetId="1" r:id="rId1"/>
    <sheet name="各地少数民族人口" sheetId="2" state="veryHidden" r:id="rId2"/>
    <sheet name="2020年贫困人口" sheetId="3" state="veryHidden" r:id="rId3"/>
    <sheet name="乡村现场办公" sheetId="4" state="veryHidden" r:id="rId4"/>
    <sheet name="Sheet3" sheetId="5" state="veryHidden" r:id="rId5"/>
  </sheets>
  <externalReferences>
    <externalReference r:id="rId8"/>
  </externalReferences>
  <definedNames>
    <definedName name="_xlnm.Print_Titles" localSheetId="0">'中央资金方案'!$4:$4</definedName>
    <definedName name="_xlnm._FilterDatabase" localSheetId="0" hidden="1">'中央资金方案'!$B$4:$F$16</definedName>
  </definedNames>
  <calcPr fullCalcOnLoad="1"/>
</workbook>
</file>

<file path=xl/sharedStrings.xml><?xml version="1.0" encoding="utf-8"?>
<sst xmlns="http://schemas.openxmlformats.org/spreadsheetml/2006/main" count="448" uniqueCount="260">
  <si>
    <t>附件1</t>
  </si>
  <si>
    <t>中央财政2023年第二批衔接推进乡村振兴补助资金
（少数民族发展任务）分配方案</t>
  </si>
  <si>
    <t>地区</t>
  </si>
  <si>
    <t>区划代码</t>
  </si>
  <si>
    <t>金额（万元）</t>
  </si>
  <si>
    <t>合计</t>
  </si>
  <si>
    <t>丰宁满族自治县</t>
  </si>
  <si>
    <t>宽城满族自治县</t>
  </si>
  <si>
    <t>围场满族蒙古族自治县</t>
  </si>
  <si>
    <t>青龙满族自治县</t>
  </si>
  <si>
    <t>孟村回族自治县</t>
  </si>
  <si>
    <t>平泉市</t>
  </si>
  <si>
    <t>滦平县</t>
  </si>
  <si>
    <t>隆化县</t>
  </si>
  <si>
    <t>遵化市</t>
  </si>
  <si>
    <t>大名县</t>
  </si>
  <si>
    <t>邱县</t>
  </si>
  <si>
    <t>县区</t>
  </si>
  <si>
    <t>乡村民族人口</t>
  </si>
  <si>
    <t>新华区</t>
  </si>
  <si>
    <t>桥西区</t>
  </si>
  <si>
    <t>长安区</t>
  </si>
  <si>
    <t>裕华区</t>
  </si>
  <si>
    <t>矿区</t>
  </si>
  <si>
    <t>鹿泉区</t>
  </si>
  <si>
    <t>藁城区</t>
  </si>
  <si>
    <t>栾城区</t>
  </si>
  <si>
    <t>晋州市</t>
  </si>
  <si>
    <t>新乐市</t>
  </si>
  <si>
    <t>井陉县</t>
  </si>
  <si>
    <t>正定县</t>
  </si>
  <si>
    <t>行唐县</t>
  </si>
  <si>
    <t>灵寿县</t>
  </si>
  <si>
    <t>深泽县</t>
  </si>
  <si>
    <t>赞皇县</t>
  </si>
  <si>
    <t>无极县</t>
  </si>
  <si>
    <t>平山县</t>
  </si>
  <si>
    <t>元氏县</t>
  </si>
  <si>
    <t>赵县</t>
  </si>
  <si>
    <t>高邑县</t>
  </si>
  <si>
    <t>桥东区</t>
  </si>
  <si>
    <t>经济开发区</t>
  </si>
  <si>
    <t>宣化区</t>
  </si>
  <si>
    <t>下花园区</t>
  </si>
  <si>
    <t>崇礼区</t>
  </si>
  <si>
    <t>察北区</t>
  </si>
  <si>
    <t>塞北区</t>
  </si>
  <si>
    <t>万全区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</si>
  <si>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</si>
  <si>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</si>
  <si>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</si>
  <si>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</si>
  <si>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</si>
  <si>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</si>
  <si>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</si>
  <si>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</si>
  <si>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</si>
  <si>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</si>
  <si>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兴隆县</t>
  </si>
  <si>
    <t>承德县</t>
  </si>
  <si>
    <t>双桥区</t>
  </si>
  <si>
    <t>双滦区</t>
  </si>
  <si>
    <t>营子区</t>
  </si>
  <si>
    <t>昌黎县</t>
  </si>
  <si>
    <t>卢龙县</t>
  </si>
  <si>
    <t>海港区</t>
  </si>
  <si>
    <t>抚宁区</t>
  </si>
  <si>
    <t>山海关区</t>
  </si>
  <si>
    <t>开发区</t>
  </si>
  <si>
    <t>北戴河区</t>
  </si>
  <si>
    <t>北戴河新区</t>
  </si>
  <si>
    <t>路南区</t>
  </si>
  <si>
    <t>路北区</t>
  </si>
  <si>
    <t>丰润区</t>
  </si>
  <si>
    <t>丰南区</t>
  </si>
  <si>
    <t>开平区</t>
  </si>
  <si>
    <t>古冶区</t>
  </si>
  <si>
    <t>曹妃甸区</t>
  </si>
  <si>
    <t>迁安市</t>
  </si>
  <si>
    <t>滦州市</t>
  </si>
  <si>
    <t>滦南县</t>
  </si>
  <si>
    <t>玉田县</t>
  </si>
  <si>
    <t>迁西县</t>
  </si>
  <si>
    <t>乐亭县</t>
  </si>
  <si>
    <t>高新技术产业开发区</t>
  </si>
  <si>
    <t>海港开发区</t>
  </si>
  <si>
    <t>芦台开发区</t>
  </si>
  <si>
    <t>汉沽管理区</t>
  </si>
  <si>
    <t>广阳区</t>
  </si>
  <si>
    <t>安次区</t>
  </si>
  <si>
    <t>三河市</t>
  </si>
  <si>
    <t>霸州市</t>
  </si>
  <si>
    <t>大厂回族自治县</t>
  </si>
  <si>
    <t>香河县</t>
  </si>
  <si>
    <t>永清县</t>
  </si>
  <si>
    <t>固安县</t>
  </si>
  <si>
    <t>文安县</t>
  </si>
  <si>
    <t>大城县</t>
  </si>
  <si>
    <t>莲池区</t>
  </si>
  <si>
    <t>竞秀区</t>
  </si>
  <si>
    <t>易县</t>
  </si>
  <si>
    <t>安国市</t>
  </si>
  <si>
    <t>涞水县</t>
  </si>
  <si>
    <t>定兴县</t>
  </si>
  <si>
    <t>徐水区</t>
  </si>
  <si>
    <t>高碑店市</t>
  </si>
  <si>
    <t>涿州市</t>
  </si>
  <si>
    <t>清苑区</t>
  </si>
  <si>
    <t>满城区</t>
  </si>
  <si>
    <t>蠡县</t>
  </si>
  <si>
    <t>唐县</t>
  </si>
  <si>
    <t>顺平县</t>
  </si>
  <si>
    <t>曲阳县</t>
  </si>
  <si>
    <t>涞源县</t>
  </si>
  <si>
    <t>高阳县</t>
  </si>
  <si>
    <t>望都县</t>
  </si>
  <si>
    <t>阜平县</t>
  </si>
  <si>
    <t>博野县</t>
  </si>
  <si>
    <t>高新开发区</t>
  </si>
  <si>
    <t>白沟新城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</si>
  <si>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</si>
  <si>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</si>
  <si>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</si>
  <si>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</si>
  <si>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</si>
  <si>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</si>
  <si>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</si>
  <si>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</si>
  <si>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</si>
  <si>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</si>
  <si>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泊头市</t>
  </si>
  <si>
    <t>任丘市</t>
  </si>
  <si>
    <t>黄骅市</t>
  </si>
  <si>
    <t>河间市</t>
  </si>
  <si>
    <t>渤海新区</t>
  </si>
  <si>
    <t>桃城区</t>
  </si>
  <si>
    <t>冀州区</t>
  </si>
  <si>
    <t>深州市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</si>
  <si>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</si>
  <si>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</si>
  <si>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</si>
  <si>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</si>
  <si>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</si>
  <si>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</si>
  <si>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</si>
  <si>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</si>
  <si>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襄都区</t>
  </si>
  <si>
    <t>信都区</t>
  </si>
  <si>
    <t>临西县</t>
  </si>
  <si>
    <t>威县</t>
  </si>
  <si>
    <t>邢台县</t>
  </si>
  <si>
    <t>沙河市</t>
  </si>
  <si>
    <t>南宫市</t>
  </si>
  <si>
    <t>巨鹿县</t>
  </si>
  <si>
    <t>广宗县</t>
  </si>
  <si>
    <t>平乡县</t>
  </si>
  <si>
    <t>南和区</t>
  </si>
  <si>
    <t>任泽区</t>
  </si>
  <si>
    <t>隆尧县</t>
  </si>
  <si>
    <t>临城县</t>
  </si>
  <si>
    <t>柏乡县</t>
  </si>
  <si>
    <t>宁晋县</t>
  </si>
  <si>
    <t>清河县</t>
  </si>
  <si>
    <t>内丘县</t>
  </si>
  <si>
    <t>新河县</t>
  </si>
  <si>
    <t>邯山区</t>
  </si>
  <si>
    <t>丛台区</t>
  </si>
  <si>
    <t>复兴区</t>
  </si>
  <si>
    <t>峰峰矿区</t>
  </si>
  <si>
    <t>肥乡区</t>
  </si>
  <si>
    <t>永年区</t>
  </si>
  <si>
    <t>武安市</t>
  </si>
  <si>
    <t>魏县</t>
  </si>
  <si>
    <t>曲周县</t>
  </si>
  <si>
    <t>馆陶县</t>
  </si>
  <si>
    <t>鸡泽县</t>
  </si>
  <si>
    <t>广平县</t>
  </si>
  <si>
    <t>成安县</t>
  </si>
  <si>
    <t>临漳县</t>
  </si>
  <si>
    <t>磁县</t>
  </si>
  <si>
    <t>涉县</t>
  </si>
  <si>
    <t>定州市</t>
  </si>
  <si>
    <t>辛集市</t>
  </si>
  <si>
    <t>雄县</t>
  </si>
  <si>
    <t>县</t>
  </si>
  <si>
    <t>少数民族人口</t>
  </si>
  <si>
    <t>脱贫人口</t>
  </si>
  <si>
    <t>其中脱贫不稳定人口</t>
  </si>
  <si>
    <t>边缘易致贫人口</t>
  </si>
  <si>
    <t>芦台经济技术开发区</t>
  </si>
  <si>
    <t>高新技术开发区</t>
  </si>
  <si>
    <t>唐山国际旅游岛</t>
  </si>
  <si>
    <t>秦皇岛市开发区</t>
  </si>
  <si>
    <t>冀南新区</t>
  </si>
  <si>
    <t>经济技术开发区</t>
  </si>
  <si>
    <t>高开区</t>
  </si>
  <si>
    <t>高新区</t>
  </si>
  <si>
    <t>白沟新城管委会</t>
  </si>
  <si>
    <t>察北管理区</t>
  </si>
  <si>
    <t>经开区</t>
  </si>
  <si>
    <t>赵家蓬区</t>
  </si>
  <si>
    <t>鹰手营子矿区</t>
  </si>
  <si>
    <t>承德市高新区</t>
  </si>
  <si>
    <t>沧州市高新技术开发区</t>
  </si>
  <si>
    <t>沧州开发区</t>
  </si>
  <si>
    <t>滨湖新区</t>
  </si>
  <si>
    <t>容城县</t>
  </si>
  <si>
    <t>安新县</t>
  </si>
  <si>
    <t>民族乡</t>
  </si>
  <si>
    <t>石家庄藁城</t>
  </si>
  <si>
    <t>张家口沽源</t>
  </si>
  <si>
    <t>秦皇岛青龙</t>
  </si>
  <si>
    <t>沧州沧县（2个）</t>
  </si>
  <si>
    <t>定州</t>
  </si>
  <si>
    <t>民族村</t>
  </si>
  <si>
    <t>霸州</t>
  </si>
  <si>
    <t>大名3个</t>
  </si>
  <si>
    <t>名称</t>
  </si>
  <si>
    <t>石家庄市新乐市彭家庄回族乡</t>
  </si>
  <si>
    <t>石家庄市藁城区九门回族乡</t>
  </si>
  <si>
    <t>石家庄市无极县高头回族乡</t>
  </si>
  <si>
    <t>唐山市遵化市汤泉满族乡</t>
  </si>
  <si>
    <t>唐山市遵化市西下营满族乡</t>
  </si>
  <si>
    <t>唐山市遵化市东陵满族乡</t>
  </si>
  <si>
    <t>邯郸市邱县陈村回族乡</t>
  </si>
  <si>
    <t>邯郸市大名县营镇回族乡</t>
  </si>
  <si>
    <t>保定市易县凌云册满族回族乡</t>
  </si>
  <si>
    <t>定州市号头庄回族乡</t>
  </si>
  <si>
    <t>张家口市沽源县大二号回族乡</t>
  </si>
  <si>
    <t>张家口市怀来县王家楼回族乡</t>
  </si>
  <si>
    <t>廊坊市永清县管家务回族乡</t>
  </si>
  <si>
    <t>廊坊市文安县大围河回族满族乡</t>
  </si>
  <si>
    <t>承德市滦平县平坊满族乡</t>
  </si>
  <si>
    <t>承德市滦平县安纯沟门满族乡</t>
  </si>
  <si>
    <t>承德市滦平县五道营子满族乡</t>
  </si>
  <si>
    <t>承德市滦平县邓厂满族乡</t>
  </si>
  <si>
    <t>承德市滦平县马营子满族乡</t>
  </si>
  <si>
    <t>承德市滦平县付家店满族乡</t>
  </si>
  <si>
    <t>承德市滦平县西沟满族乡</t>
  </si>
  <si>
    <t>承德市承德县岗子满族乡</t>
  </si>
  <si>
    <t>承德市承德县两家满族乡</t>
  </si>
  <si>
    <t>承德市兴隆县八卦岭满族乡</t>
  </si>
  <si>
    <t>承德市兴隆县南天门满族乡</t>
  </si>
  <si>
    <t>承德市隆化县尹家营满族乡</t>
  </si>
  <si>
    <t>承德市隆化县庙子沟蒙古族满族乡</t>
  </si>
  <si>
    <t>承德市隆化县偏坡营满族乡</t>
  </si>
  <si>
    <t>承德市隆化县八达营蒙古族乡</t>
  </si>
  <si>
    <t>承德市隆化县太平庄满族乡</t>
  </si>
  <si>
    <t>承德市隆化县旧屯满族乡</t>
  </si>
  <si>
    <t>承德市隆化县西阿超满族蒙古族乡</t>
  </si>
  <si>
    <t>承德市平泉市七家岱满族乡</t>
  </si>
  <si>
    <t>承德市平泉市茅兰沟满族蒙古族乡</t>
  </si>
  <si>
    <t>沧州市黄骅市羊二庄回族乡</t>
  </si>
  <si>
    <t>沧州市黄骅市新村回族乡</t>
  </si>
  <si>
    <t>沧州市黄骅市羊三木回族乡</t>
  </si>
  <si>
    <t>沧州市河间市果子洼回族乡</t>
  </si>
  <si>
    <t>沧州市献县本斋回族乡</t>
  </si>
  <si>
    <t>沧州市沧县大褚村回族乡</t>
  </si>
  <si>
    <t>沧州市沧县杜林回族乡</t>
  </si>
  <si>
    <t>沧州市沧县捷地回族乡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</si>
</sst>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4"/>
    </font>
    <font>
      <sz val="12"/>
      <name val="方正小标宋简体"/>
      <family val="4"/>
    </font>
    <font>
      <sz val="14"/>
      <name val="黑体"/>
      <family val="3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21" fillId="10" borderId="1" applyNumberFormat="0" applyAlignment="0" applyProtection="0"/>
    <xf numFmtId="0" fontId="31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34" fillId="0" borderId="8" applyNumberFormat="0" applyFill="0" applyAlignment="0" applyProtection="0"/>
    <xf numFmtId="0" fontId="33" fillId="0" borderId="9" applyNumberFormat="0" applyFill="0" applyAlignment="0" applyProtection="0"/>
    <xf numFmtId="0" fontId="30" fillId="2" borderId="0" applyNumberFormat="0" applyBorder="0" applyAlignment="0" applyProtection="0"/>
    <xf numFmtId="0" fontId="0" fillId="0" borderId="0">
      <alignment/>
      <protection/>
    </xf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17" fillId="20" borderId="0" applyNumberFormat="0" applyBorder="0" applyAlignment="0" applyProtection="0"/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5" xfId="0" applyFont="1" applyBorder="1" applyAlignment="1">
      <alignment vertical="center"/>
    </xf>
    <xf numFmtId="176" fontId="14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_支出测算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26高新区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01本级" xfId="48"/>
    <cellStyle name="适中" xfId="49"/>
    <cellStyle name="常规_04年各县财力排位2ok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yz" xfId="61"/>
    <cellStyle name="强调文字颜色 5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3" xfId="69"/>
    <cellStyle name="常规_200" xfId="70"/>
    <cellStyle name="常规_县财政人04-03增长率" xfId="71"/>
    <cellStyle name="常规 2" xfId="72"/>
    <cellStyle name="常规 29" xfId="73"/>
    <cellStyle name="常规_01石家庄" xfId="74"/>
    <cellStyle name="常规 5" xfId="75"/>
    <cellStyle name="常规_Sheet1_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105;&#30340;&#22362;&#26524;&#20113;\&#24453;&#21150;\1&#36164;&#37329;&#31649;&#29702;\2023&#36164;&#37329;&#31649;&#29702;\&#20013;&#22830;&#36164;&#37329;\2023&#24180;&#31532;&#20108;&#25209;&#36164;&#37329;\&#25253;&#36130;&#25919;\2023&#20013;&#22830;&#36164;&#37329;&#20998;&#26512;&#27979;&#31639;3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央资金方案"/>
      <sheetName val="中央测算表"/>
      <sheetName val="各地少数民族人口"/>
      <sheetName val="农村居民人均可支配收入"/>
      <sheetName val="2020年贫困人口"/>
      <sheetName val="分配模板"/>
      <sheetName val="乡村现场办公"/>
      <sheetName val="Sheet2"/>
      <sheetName val="Sheet3"/>
      <sheetName val="Sheet1"/>
    </sheetNames>
    <sheetDataSet>
      <sheetData sheetId="5">
        <row r="1">
          <cell r="A1" t="str">
            <v>市、县财政专项资金发文表（2020.10模板）</v>
          </cell>
        </row>
        <row r="2">
          <cell r="A2" t="str">
            <v>市县名称</v>
          </cell>
          <cell r="B2" t="str">
            <v>预算代码</v>
          </cell>
        </row>
        <row r="3">
          <cell r="A3" t="str">
            <v>总计</v>
          </cell>
        </row>
        <row r="4">
          <cell r="A4" t="str">
            <v>石家庄小计</v>
          </cell>
          <cell r="B4">
            <v>130100</v>
          </cell>
        </row>
        <row r="5">
          <cell r="A5" t="str">
            <v>市本级小计</v>
          </cell>
        </row>
        <row r="6">
          <cell r="A6" t="str">
            <v>省直管县小计</v>
          </cell>
        </row>
        <row r="7">
          <cell r="A7" t="str">
            <v>井陉县</v>
          </cell>
          <cell r="B7">
            <v>130121</v>
          </cell>
        </row>
        <row r="8">
          <cell r="A8" t="str">
            <v>行唐县</v>
          </cell>
          <cell r="B8">
            <v>130125</v>
          </cell>
        </row>
        <row r="9">
          <cell r="A9" t="str">
            <v>灵寿县</v>
          </cell>
          <cell r="B9">
            <v>130126</v>
          </cell>
        </row>
        <row r="10">
          <cell r="A10" t="str">
            <v>高邑县</v>
          </cell>
          <cell r="B10">
            <v>130127</v>
          </cell>
        </row>
        <row r="11">
          <cell r="A11" t="str">
            <v>深泽县</v>
          </cell>
          <cell r="B11">
            <v>130128</v>
          </cell>
        </row>
        <row r="12">
          <cell r="A12" t="str">
            <v>赞皇县</v>
          </cell>
          <cell r="B12">
            <v>130129</v>
          </cell>
        </row>
        <row r="13">
          <cell r="A13" t="str">
            <v>无极县</v>
          </cell>
          <cell r="B13">
            <v>130130</v>
          </cell>
        </row>
        <row r="14">
          <cell r="A14" t="str">
            <v>平山县</v>
          </cell>
          <cell r="B14">
            <v>130131</v>
          </cell>
        </row>
        <row r="15">
          <cell r="A15" t="str">
            <v>元氏县</v>
          </cell>
          <cell r="B15">
            <v>130132</v>
          </cell>
        </row>
        <row r="16">
          <cell r="A16" t="str">
            <v>赵县</v>
          </cell>
          <cell r="B16">
            <v>130133</v>
          </cell>
        </row>
        <row r="17">
          <cell r="A17" t="str">
            <v>晋州市</v>
          </cell>
          <cell r="B17">
            <v>130183</v>
          </cell>
        </row>
        <row r="18">
          <cell r="A18" t="str">
            <v>新乐市</v>
          </cell>
          <cell r="B18">
            <v>130184</v>
          </cell>
        </row>
        <row r="19">
          <cell r="A19" t="str">
            <v>其他县（市、区）小计</v>
          </cell>
        </row>
        <row r="20">
          <cell r="A20" t="str">
            <v>正定县</v>
          </cell>
          <cell r="B20">
            <v>130123</v>
          </cell>
        </row>
        <row r="21">
          <cell r="A21" t="str">
            <v>鹿泉区</v>
          </cell>
          <cell r="B21">
            <v>130185</v>
          </cell>
        </row>
        <row r="22">
          <cell r="A22" t="str">
            <v>栾城区</v>
          </cell>
          <cell r="B22">
            <v>130124</v>
          </cell>
        </row>
        <row r="23">
          <cell r="A23" t="str">
            <v>藁城区</v>
          </cell>
          <cell r="B23">
            <v>130182</v>
          </cell>
        </row>
        <row r="24">
          <cell r="A24" t="str">
            <v>长安区</v>
          </cell>
          <cell r="B24">
            <v>130102</v>
          </cell>
        </row>
        <row r="25">
          <cell r="A25" t="str">
            <v>桥西区</v>
          </cell>
          <cell r="B25">
            <v>130104</v>
          </cell>
        </row>
        <row r="26">
          <cell r="A26" t="str">
            <v>新华区</v>
          </cell>
          <cell r="B26">
            <v>130105</v>
          </cell>
        </row>
        <row r="27">
          <cell r="A27" t="str">
            <v>裕华区</v>
          </cell>
          <cell r="B27">
            <v>130106</v>
          </cell>
        </row>
        <row r="28">
          <cell r="A28" t="str">
            <v>井陉矿</v>
          </cell>
          <cell r="B28">
            <v>130107</v>
          </cell>
        </row>
        <row r="29">
          <cell r="A29" t="str">
            <v>石家庄市高新技术开发区</v>
          </cell>
          <cell r="B29">
            <v>130111</v>
          </cell>
        </row>
        <row r="30">
          <cell r="A30" t="str">
            <v>正定新区</v>
          </cell>
          <cell r="B30">
            <v>130186</v>
          </cell>
        </row>
        <row r="31">
          <cell r="A31" t="str">
            <v>循环化工园区</v>
          </cell>
          <cell r="B31">
            <v>130187</v>
          </cell>
        </row>
        <row r="32">
          <cell r="A32" t="str">
            <v>综合保税区</v>
          </cell>
          <cell r="B32">
            <v>130189</v>
          </cell>
        </row>
        <row r="33">
          <cell r="A33" t="str">
            <v>唐山小计</v>
          </cell>
          <cell r="B33">
            <v>130200</v>
          </cell>
        </row>
        <row r="34">
          <cell r="A34" t="str">
            <v>市本级小计</v>
          </cell>
        </row>
        <row r="35">
          <cell r="A35" t="str">
            <v>省直管县小计</v>
          </cell>
        </row>
        <row r="36">
          <cell r="A36" t="str">
            <v>滦州市</v>
          </cell>
          <cell r="B36">
            <v>130223</v>
          </cell>
        </row>
        <row r="37">
          <cell r="A37" t="str">
            <v>滦南县</v>
          </cell>
          <cell r="B37">
            <v>130224</v>
          </cell>
        </row>
        <row r="38">
          <cell r="A38" t="str">
            <v>乐亭县</v>
          </cell>
          <cell r="B38">
            <v>130225</v>
          </cell>
        </row>
        <row r="39">
          <cell r="A39" t="str">
            <v>迁西县</v>
          </cell>
          <cell r="B39">
            <v>130227</v>
          </cell>
        </row>
        <row r="40">
          <cell r="A40" t="str">
            <v>玉田县</v>
          </cell>
          <cell r="B40">
            <v>130229</v>
          </cell>
        </row>
        <row r="41">
          <cell r="A41" t="str">
            <v>遵化市</v>
          </cell>
          <cell r="B41">
            <v>130281</v>
          </cell>
        </row>
        <row r="42">
          <cell r="A42" t="str">
            <v>迁安市</v>
          </cell>
          <cell r="B42">
            <v>130283</v>
          </cell>
        </row>
        <row r="43">
          <cell r="A43" t="str">
            <v>其他县（市、区）小计</v>
          </cell>
        </row>
        <row r="44">
          <cell r="A44" t="str">
            <v>路南区</v>
          </cell>
          <cell r="B44">
            <v>130202</v>
          </cell>
        </row>
        <row r="45">
          <cell r="A45" t="str">
            <v>路北区</v>
          </cell>
          <cell r="B45">
            <v>130203</v>
          </cell>
        </row>
        <row r="46">
          <cell r="A46" t="str">
            <v>古冶区</v>
          </cell>
          <cell r="B46">
            <v>130204</v>
          </cell>
        </row>
        <row r="47">
          <cell r="A47" t="str">
            <v>开平区</v>
          </cell>
          <cell r="B47">
            <v>130205</v>
          </cell>
        </row>
        <row r="48">
          <cell r="A48" t="str">
            <v>丰润区</v>
          </cell>
          <cell r="B48">
            <v>130208</v>
          </cell>
        </row>
        <row r="49">
          <cell r="A49" t="str">
            <v>丰南区</v>
          </cell>
          <cell r="B49">
            <v>130207</v>
          </cell>
        </row>
        <row r="50">
          <cell r="A50" t="str">
            <v>高新技术产业开发区</v>
          </cell>
          <cell r="B50">
            <v>130211</v>
          </cell>
        </row>
        <row r="51">
          <cell r="A51" t="str">
            <v>海港开发区</v>
          </cell>
          <cell r="B51">
            <v>130212</v>
          </cell>
        </row>
        <row r="52">
          <cell r="A52" t="str">
            <v>南堡开发区</v>
          </cell>
          <cell r="B52">
            <v>130213</v>
          </cell>
        </row>
        <row r="53">
          <cell r="A53" t="str">
            <v>芦台开发区</v>
          </cell>
          <cell r="B53">
            <v>130214</v>
          </cell>
        </row>
        <row r="54">
          <cell r="A54" t="str">
            <v>汉沽管理区</v>
          </cell>
          <cell r="B54">
            <v>130215</v>
          </cell>
        </row>
        <row r="55">
          <cell r="A55" t="str">
            <v>曹妃甸区</v>
          </cell>
          <cell r="B55">
            <v>130216</v>
          </cell>
        </row>
        <row r="56">
          <cell r="A56" t="str">
            <v>空港城开发区</v>
          </cell>
          <cell r="B56">
            <v>130217</v>
          </cell>
        </row>
        <row r="57">
          <cell r="A57" t="str">
            <v>秦皇岛小计</v>
          </cell>
          <cell r="B57">
            <v>130300</v>
          </cell>
        </row>
        <row r="58">
          <cell r="A58" t="str">
            <v>市本级小计</v>
          </cell>
        </row>
        <row r="59">
          <cell r="A59" t="str">
            <v>省直管县小计</v>
          </cell>
        </row>
        <row r="60">
          <cell r="A60" t="str">
            <v>昌黎县</v>
          </cell>
          <cell r="B60">
            <v>130322</v>
          </cell>
        </row>
        <row r="61">
          <cell r="A61" t="str">
            <v>卢龙县</v>
          </cell>
          <cell r="B61">
            <v>130324</v>
          </cell>
        </row>
        <row r="62">
          <cell r="A62" t="str">
            <v>青龙满族自治县</v>
          </cell>
          <cell r="B62">
            <v>130321</v>
          </cell>
        </row>
        <row r="63">
          <cell r="A63" t="str">
            <v>其他县（市、区）小计</v>
          </cell>
        </row>
        <row r="64">
          <cell r="A64" t="str">
            <v>抚宁区</v>
          </cell>
          <cell r="B64">
            <v>130323</v>
          </cell>
        </row>
        <row r="65">
          <cell r="A65" t="str">
            <v>山海关高新技术开发区</v>
          </cell>
          <cell r="B65">
            <v>130312</v>
          </cell>
        </row>
        <row r="66">
          <cell r="A66" t="str">
            <v>海港区</v>
          </cell>
          <cell r="B66">
            <v>130302</v>
          </cell>
        </row>
        <row r="67">
          <cell r="A67" t="str">
            <v>北戴河区</v>
          </cell>
          <cell r="B67">
            <v>130304</v>
          </cell>
        </row>
        <row r="68">
          <cell r="A68" t="str">
            <v>山海关区</v>
          </cell>
          <cell r="B68">
            <v>130303</v>
          </cell>
        </row>
        <row r="69">
          <cell r="A69" t="str">
            <v>秦皇岛市高新技术开发区</v>
          </cell>
          <cell r="B69">
            <v>130311</v>
          </cell>
        </row>
        <row r="70">
          <cell r="A70" t="str">
            <v>北戴河新区</v>
          </cell>
          <cell r="B70">
            <v>130313</v>
          </cell>
        </row>
        <row r="71">
          <cell r="A71" t="str">
            <v>邯郸小计</v>
          </cell>
          <cell r="B71">
            <v>130400</v>
          </cell>
        </row>
        <row r="72">
          <cell r="A72" t="str">
            <v>市本级小计</v>
          </cell>
        </row>
        <row r="73">
          <cell r="A73" t="str">
            <v>省直管县小计</v>
          </cell>
        </row>
        <row r="74">
          <cell r="A74" t="str">
            <v>临漳县</v>
          </cell>
          <cell r="B74">
            <v>130423</v>
          </cell>
        </row>
        <row r="75">
          <cell r="A75" t="str">
            <v>成安县</v>
          </cell>
          <cell r="B75">
            <v>130424</v>
          </cell>
        </row>
        <row r="76">
          <cell r="A76" t="str">
            <v>大名县</v>
          </cell>
          <cell r="B76">
            <v>130425</v>
          </cell>
        </row>
        <row r="77">
          <cell r="A77" t="str">
            <v>涉县</v>
          </cell>
          <cell r="B77">
            <v>130426</v>
          </cell>
        </row>
        <row r="78">
          <cell r="A78" t="str">
            <v>磁县</v>
          </cell>
          <cell r="B78">
            <v>130427</v>
          </cell>
        </row>
        <row r="79">
          <cell r="A79" t="str">
            <v>邱县</v>
          </cell>
          <cell r="B79">
            <v>130430</v>
          </cell>
        </row>
        <row r="80">
          <cell r="A80" t="str">
            <v>鸡泽县</v>
          </cell>
          <cell r="B80">
            <v>130431</v>
          </cell>
        </row>
        <row r="81">
          <cell r="A81" t="str">
            <v>广平县</v>
          </cell>
          <cell r="B81">
            <v>130432</v>
          </cell>
        </row>
        <row r="82">
          <cell r="A82" t="str">
            <v>馆陶县</v>
          </cell>
          <cell r="B82">
            <v>130433</v>
          </cell>
        </row>
        <row r="83">
          <cell r="A83" t="str">
            <v>魏县</v>
          </cell>
          <cell r="B83">
            <v>130434</v>
          </cell>
        </row>
        <row r="84">
          <cell r="A84" t="str">
            <v>曲周县</v>
          </cell>
          <cell r="B84">
            <v>130435</v>
          </cell>
        </row>
        <row r="85">
          <cell r="A85" t="str">
            <v>武安市</v>
          </cell>
          <cell r="B85">
            <v>130481</v>
          </cell>
        </row>
        <row r="86">
          <cell r="A86" t="str">
            <v>其他县（市、区）小计</v>
          </cell>
        </row>
        <row r="87">
          <cell r="A87" t="str">
            <v>肥乡区</v>
          </cell>
          <cell r="B87">
            <v>130407</v>
          </cell>
        </row>
        <row r="88">
          <cell r="A88" t="str">
            <v>永年区</v>
          </cell>
          <cell r="B88">
            <v>130429</v>
          </cell>
        </row>
        <row r="89">
          <cell r="A89" t="str">
            <v>邯郸市邯山区</v>
          </cell>
          <cell r="B89">
            <v>130402</v>
          </cell>
        </row>
        <row r="90">
          <cell r="A90" t="str">
            <v>邯郸市丛台区</v>
          </cell>
          <cell r="B90">
            <v>130403</v>
          </cell>
        </row>
        <row r="91">
          <cell r="A91" t="str">
            <v>邯郸市复兴区</v>
          </cell>
          <cell r="B91">
            <v>130404</v>
          </cell>
        </row>
        <row r="92">
          <cell r="A92" t="str">
            <v>邯郸市峰峰矿区</v>
          </cell>
          <cell r="B92">
            <v>130406</v>
          </cell>
        </row>
        <row r="93">
          <cell r="A93" t="str">
            <v>邯郸市高新技术开发区</v>
          </cell>
          <cell r="B93">
            <v>130411</v>
          </cell>
        </row>
        <row r="94">
          <cell r="A94" t="str">
            <v>邯郸市马头生态工业城开发区</v>
          </cell>
          <cell r="B94">
            <v>130412</v>
          </cell>
        </row>
        <row r="95">
          <cell r="A95" t="str">
            <v>邢台小计</v>
          </cell>
          <cell r="B95">
            <v>130500</v>
          </cell>
        </row>
        <row r="96">
          <cell r="A96" t="str">
            <v>市本级小计</v>
          </cell>
        </row>
        <row r="97">
          <cell r="A97" t="str">
            <v>省直管县小计</v>
          </cell>
        </row>
        <row r="98">
          <cell r="A98" t="str">
            <v>临城县</v>
          </cell>
          <cell r="B98">
            <v>130522</v>
          </cell>
        </row>
        <row r="99">
          <cell r="A99" t="str">
            <v>内丘县</v>
          </cell>
          <cell r="B99">
            <v>130523</v>
          </cell>
        </row>
        <row r="100">
          <cell r="A100" t="str">
            <v>柏乡县</v>
          </cell>
          <cell r="B100">
            <v>130524</v>
          </cell>
        </row>
        <row r="101">
          <cell r="A101" t="str">
            <v>隆尧县</v>
          </cell>
          <cell r="B101">
            <v>130525</v>
          </cell>
        </row>
        <row r="102">
          <cell r="A102" t="str">
            <v>任泽区</v>
          </cell>
          <cell r="B102">
            <v>130526</v>
          </cell>
        </row>
        <row r="103">
          <cell r="A103" t="str">
            <v>南和区</v>
          </cell>
          <cell r="B103">
            <v>130527</v>
          </cell>
        </row>
        <row r="104">
          <cell r="A104" t="str">
            <v>宁晋县</v>
          </cell>
          <cell r="B104">
            <v>130528</v>
          </cell>
        </row>
        <row r="105">
          <cell r="A105" t="str">
            <v>巨鹿县</v>
          </cell>
          <cell r="B105">
            <v>130529</v>
          </cell>
        </row>
        <row r="106">
          <cell r="A106" t="str">
            <v>新河县</v>
          </cell>
          <cell r="B106">
            <v>130530</v>
          </cell>
        </row>
        <row r="107">
          <cell r="A107" t="str">
            <v>广宗县</v>
          </cell>
          <cell r="B107">
            <v>130531</v>
          </cell>
        </row>
        <row r="108">
          <cell r="A108" t="str">
            <v>平乡县</v>
          </cell>
          <cell r="B108">
            <v>130532</v>
          </cell>
        </row>
        <row r="109">
          <cell r="A109" t="str">
            <v>威县</v>
          </cell>
          <cell r="B109">
            <v>130533</v>
          </cell>
        </row>
        <row r="110">
          <cell r="A110" t="str">
            <v>清河县</v>
          </cell>
          <cell r="B110">
            <v>130534</v>
          </cell>
        </row>
        <row r="111">
          <cell r="A111" t="str">
            <v>临西县</v>
          </cell>
          <cell r="B111">
            <v>130535</v>
          </cell>
        </row>
        <row r="112">
          <cell r="A112" t="str">
            <v>南宫市</v>
          </cell>
          <cell r="B112">
            <v>130581</v>
          </cell>
        </row>
        <row r="113">
          <cell r="A113" t="str">
            <v>沙河市</v>
          </cell>
          <cell r="B113">
            <v>130582</v>
          </cell>
        </row>
        <row r="114">
          <cell r="A114" t="str">
            <v>其他县（市、区）小计</v>
          </cell>
        </row>
        <row r="115">
          <cell r="A115" t="str">
            <v>邢台市襄都区</v>
          </cell>
          <cell r="B115">
            <v>130502</v>
          </cell>
        </row>
        <row r="116">
          <cell r="A116" t="str">
            <v>邢台市信都区</v>
          </cell>
          <cell r="B116">
            <v>130503</v>
          </cell>
        </row>
        <row r="117">
          <cell r="A117" t="str">
            <v>邢台市高新技术开发区</v>
          </cell>
          <cell r="B117">
            <v>130511</v>
          </cell>
        </row>
        <row r="118">
          <cell r="A118" t="str">
            <v>保定小计</v>
          </cell>
          <cell r="B118">
            <v>130600</v>
          </cell>
        </row>
        <row r="119">
          <cell r="A119" t="str">
            <v>市本级小计</v>
          </cell>
        </row>
        <row r="120">
          <cell r="A120" t="str">
            <v>省直管县小计</v>
          </cell>
        </row>
        <row r="121">
          <cell r="A121" t="str">
            <v>涞水县</v>
          </cell>
          <cell r="B121">
            <v>130623</v>
          </cell>
        </row>
        <row r="122">
          <cell r="A122" t="str">
            <v>阜平县</v>
          </cell>
          <cell r="B122">
            <v>130624</v>
          </cell>
        </row>
        <row r="123">
          <cell r="A123" t="str">
            <v>定兴县</v>
          </cell>
          <cell r="B123">
            <v>130626</v>
          </cell>
        </row>
        <row r="124">
          <cell r="A124" t="str">
            <v>唐县</v>
          </cell>
          <cell r="B124">
            <v>130627</v>
          </cell>
        </row>
        <row r="125">
          <cell r="A125" t="str">
            <v>高阳县</v>
          </cell>
          <cell r="B125">
            <v>130628</v>
          </cell>
        </row>
        <row r="126">
          <cell r="A126" t="str">
            <v>涞源县</v>
          </cell>
          <cell r="B126">
            <v>130630</v>
          </cell>
        </row>
        <row r="127">
          <cell r="A127" t="str">
            <v>望都县</v>
          </cell>
          <cell r="B127">
            <v>130631</v>
          </cell>
        </row>
        <row r="128">
          <cell r="A128" t="str">
            <v>易县</v>
          </cell>
          <cell r="B128">
            <v>130633</v>
          </cell>
        </row>
        <row r="129">
          <cell r="A129" t="str">
            <v>曲阳县</v>
          </cell>
          <cell r="B129">
            <v>130634</v>
          </cell>
        </row>
        <row r="130">
          <cell r="A130" t="str">
            <v>蠡县</v>
          </cell>
          <cell r="B130">
            <v>130635</v>
          </cell>
        </row>
        <row r="131">
          <cell r="A131" t="str">
            <v>顺平县</v>
          </cell>
          <cell r="B131">
            <v>130636</v>
          </cell>
        </row>
        <row r="132">
          <cell r="A132" t="str">
            <v>博野县</v>
          </cell>
          <cell r="B132">
            <v>130637</v>
          </cell>
        </row>
        <row r="133">
          <cell r="A133" t="str">
            <v>涿州市</v>
          </cell>
          <cell r="B133">
            <v>130681</v>
          </cell>
        </row>
        <row r="134">
          <cell r="A134" t="str">
            <v>安国市</v>
          </cell>
          <cell r="B134">
            <v>130683</v>
          </cell>
        </row>
        <row r="135">
          <cell r="A135" t="str">
            <v>高碑店市</v>
          </cell>
          <cell r="B135">
            <v>130684</v>
          </cell>
        </row>
        <row r="136">
          <cell r="A136" t="str">
            <v>其他县（市、区）小计</v>
          </cell>
        </row>
        <row r="137">
          <cell r="A137" t="str">
            <v>白沟</v>
          </cell>
          <cell r="B137">
            <v>130605</v>
          </cell>
        </row>
        <row r="138">
          <cell r="A138" t="str">
            <v>清苑区</v>
          </cell>
          <cell r="B138">
            <v>130622</v>
          </cell>
        </row>
        <row r="139">
          <cell r="A139" t="str">
            <v>满城区</v>
          </cell>
          <cell r="B139">
            <v>130621</v>
          </cell>
        </row>
        <row r="140">
          <cell r="A140" t="str">
            <v>徐水区</v>
          </cell>
          <cell r="B140">
            <v>130625</v>
          </cell>
        </row>
        <row r="141">
          <cell r="A141" t="str">
            <v>莲池区</v>
          </cell>
          <cell r="B141">
            <v>130606</v>
          </cell>
        </row>
        <row r="142">
          <cell r="A142" t="str">
            <v>竞秀区</v>
          </cell>
          <cell r="B142">
            <v>130602</v>
          </cell>
        </row>
        <row r="143">
          <cell r="A143" t="str">
            <v>保定市高新技术开发区</v>
          </cell>
          <cell r="B143">
            <v>130611</v>
          </cell>
        </row>
        <row r="144">
          <cell r="A144" t="str">
            <v>涿州新兴产业示范区</v>
          </cell>
          <cell r="B144">
            <v>130699</v>
          </cell>
        </row>
        <row r="145">
          <cell r="A145" t="str">
            <v>张家口小计</v>
          </cell>
          <cell r="B145">
            <v>130700</v>
          </cell>
        </row>
        <row r="146">
          <cell r="A146" t="str">
            <v>市本级小计</v>
          </cell>
        </row>
        <row r="147">
          <cell r="A147" t="str">
            <v>省直管县小计</v>
          </cell>
        </row>
        <row r="148">
          <cell r="A148" t="str">
            <v>张北县</v>
          </cell>
          <cell r="B148">
            <v>130722</v>
          </cell>
        </row>
        <row r="149">
          <cell r="A149" t="str">
            <v>康保县</v>
          </cell>
          <cell r="B149">
            <v>130723</v>
          </cell>
        </row>
        <row r="150">
          <cell r="A150" t="str">
            <v>沽源县</v>
          </cell>
          <cell r="B150">
            <v>130724</v>
          </cell>
        </row>
        <row r="151">
          <cell r="A151" t="str">
            <v>尚义县</v>
          </cell>
          <cell r="B151">
            <v>130725</v>
          </cell>
        </row>
        <row r="152">
          <cell r="A152" t="str">
            <v>蔚县</v>
          </cell>
          <cell r="B152">
            <v>130726</v>
          </cell>
        </row>
        <row r="153">
          <cell r="A153" t="str">
            <v>阳原县</v>
          </cell>
          <cell r="B153">
            <v>130727</v>
          </cell>
        </row>
        <row r="154">
          <cell r="A154" t="str">
            <v>怀安县</v>
          </cell>
          <cell r="B154">
            <v>130728</v>
          </cell>
        </row>
        <row r="155">
          <cell r="A155" t="str">
            <v>怀来县</v>
          </cell>
          <cell r="B155">
            <v>130730</v>
          </cell>
        </row>
        <row r="156">
          <cell r="A156" t="str">
            <v>涿鹿县</v>
          </cell>
          <cell r="B156">
            <v>130731</v>
          </cell>
        </row>
        <row r="157">
          <cell r="A157" t="str">
            <v>赤城县</v>
          </cell>
          <cell r="B157">
            <v>130732</v>
          </cell>
        </row>
        <row r="158">
          <cell r="A158" t="str">
            <v>其他县（市、区）小计</v>
          </cell>
        </row>
        <row r="159">
          <cell r="A159" t="str">
            <v>崇礼区</v>
          </cell>
          <cell r="B159">
            <v>130733</v>
          </cell>
        </row>
        <row r="160">
          <cell r="A160" t="str">
            <v>万全县</v>
          </cell>
          <cell r="B160">
            <v>130729</v>
          </cell>
        </row>
        <row r="161">
          <cell r="A161" t="str">
            <v>宣化区</v>
          </cell>
          <cell r="B161">
            <v>130705</v>
          </cell>
        </row>
        <row r="162">
          <cell r="A162" t="str">
            <v>张家口市下花园</v>
          </cell>
          <cell r="B162">
            <v>130706</v>
          </cell>
        </row>
        <row r="163">
          <cell r="A163" t="str">
            <v>张家口市桥东区</v>
          </cell>
          <cell r="B163">
            <v>130702</v>
          </cell>
        </row>
        <row r="164">
          <cell r="A164" t="str">
            <v>张家口市桥西区</v>
          </cell>
          <cell r="B164">
            <v>130703</v>
          </cell>
        </row>
        <row r="165">
          <cell r="A165" t="str">
            <v>经济开发区</v>
          </cell>
          <cell r="B165">
            <v>130711</v>
          </cell>
        </row>
        <row r="166">
          <cell r="A166" t="str">
            <v>察北管理区</v>
          </cell>
          <cell r="B166">
            <v>130707</v>
          </cell>
        </row>
        <row r="167">
          <cell r="A167" t="str">
            <v>塞北管理区</v>
          </cell>
          <cell r="B167">
            <v>130708</v>
          </cell>
        </row>
        <row r="168">
          <cell r="A168" t="str">
            <v>承德小计</v>
          </cell>
          <cell r="B168">
            <v>130800</v>
          </cell>
        </row>
        <row r="169">
          <cell r="A169" t="str">
            <v>市本级小计</v>
          </cell>
        </row>
        <row r="170">
          <cell r="A170" t="str">
            <v>省直管县小计</v>
          </cell>
        </row>
        <row r="171">
          <cell r="A171" t="str">
            <v>承德县</v>
          </cell>
          <cell r="B171">
            <v>130821</v>
          </cell>
        </row>
        <row r="172">
          <cell r="A172" t="str">
            <v>兴隆县</v>
          </cell>
          <cell r="B172">
            <v>130822</v>
          </cell>
        </row>
        <row r="173">
          <cell r="A173" t="str">
            <v>平泉市</v>
          </cell>
          <cell r="B173">
            <v>130823</v>
          </cell>
        </row>
        <row r="174">
          <cell r="A174" t="str">
            <v>滦平县</v>
          </cell>
          <cell r="B174">
            <v>130824</v>
          </cell>
        </row>
        <row r="175">
          <cell r="A175" t="str">
            <v>隆化县</v>
          </cell>
          <cell r="B175">
            <v>130825</v>
          </cell>
        </row>
        <row r="176">
          <cell r="A176" t="str">
            <v>丰宁满族自治县</v>
          </cell>
          <cell r="B176">
            <v>130826</v>
          </cell>
        </row>
        <row r="177">
          <cell r="A177" t="str">
            <v>宽城满族自治县</v>
          </cell>
          <cell r="B177">
            <v>130827</v>
          </cell>
        </row>
        <row r="178">
          <cell r="A178" t="str">
            <v>围场满族蒙古族自治县</v>
          </cell>
          <cell r="B178">
            <v>130828</v>
          </cell>
        </row>
        <row r="179">
          <cell r="A179" t="str">
            <v>其他县（市、区）小计</v>
          </cell>
        </row>
        <row r="180">
          <cell r="A180" t="str">
            <v>双桥区</v>
          </cell>
          <cell r="B180">
            <v>130802</v>
          </cell>
        </row>
        <row r="181">
          <cell r="A181" t="str">
            <v>双滦区</v>
          </cell>
          <cell r="B181">
            <v>130803</v>
          </cell>
        </row>
        <row r="182">
          <cell r="A182" t="str">
            <v>鹰手营子</v>
          </cell>
          <cell r="B182">
            <v>130804</v>
          </cell>
        </row>
        <row r="183">
          <cell r="A183" t="str">
            <v>承德市高新技术开发区</v>
          </cell>
          <cell r="B183">
            <v>130811</v>
          </cell>
        </row>
        <row r="184">
          <cell r="A184" t="str">
            <v>沧州小计</v>
          </cell>
          <cell r="B184">
            <v>130900</v>
          </cell>
        </row>
        <row r="185">
          <cell r="A185" t="str">
            <v>市本级小计</v>
          </cell>
        </row>
        <row r="186">
          <cell r="A186" t="str">
            <v>省直管县小计</v>
          </cell>
        </row>
        <row r="187">
          <cell r="A187" t="str">
            <v>青县</v>
          </cell>
          <cell r="B187">
            <v>130922</v>
          </cell>
        </row>
        <row r="188">
          <cell r="A188" t="str">
            <v>东光县</v>
          </cell>
          <cell r="B188">
            <v>130923</v>
          </cell>
        </row>
        <row r="189">
          <cell r="A189" t="str">
            <v>海兴县</v>
          </cell>
          <cell r="B189">
            <v>130924</v>
          </cell>
        </row>
        <row r="190">
          <cell r="A190" t="str">
            <v>盐山县</v>
          </cell>
          <cell r="B190">
            <v>130925</v>
          </cell>
        </row>
        <row r="191">
          <cell r="A191" t="str">
            <v>肃宁县</v>
          </cell>
          <cell r="B191">
            <v>130926</v>
          </cell>
        </row>
        <row r="192">
          <cell r="A192" t="str">
            <v>南皮县</v>
          </cell>
          <cell r="B192">
            <v>130927</v>
          </cell>
        </row>
        <row r="193">
          <cell r="A193" t="str">
            <v>吴桥县</v>
          </cell>
          <cell r="B193">
            <v>130928</v>
          </cell>
        </row>
        <row r="194">
          <cell r="A194" t="str">
            <v>献县</v>
          </cell>
          <cell r="B194">
            <v>130929</v>
          </cell>
        </row>
        <row r="195">
          <cell r="A195" t="str">
            <v>孟村回族自治县</v>
          </cell>
          <cell r="B195">
            <v>130930</v>
          </cell>
        </row>
        <row r="196">
          <cell r="A196" t="str">
            <v>泊头市</v>
          </cell>
          <cell r="B196">
            <v>130981</v>
          </cell>
        </row>
        <row r="197">
          <cell r="A197" t="str">
            <v>任丘市</v>
          </cell>
          <cell r="B197">
            <v>130982</v>
          </cell>
        </row>
        <row r="198">
          <cell r="A198" t="str">
            <v>河间市</v>
          </cell>
          <cell r="B198">
            <v>130984</v>
          </cell>
        </row>
        <row r="199">
          <cell r="A199" t="str">
            <v>其他县（市、区）小计</v>
          </cell>
        </row>
        <row r="200">
          <cell r="A200" t="str">
            <v>沧县</v>
          </cell>
          <cell r="B200">
            <v>130921</v>
          </cell>
        </row>
        <row r="201">
          <cell r="A201" t="str">
            <v>黄骅市</v>
          </cell>
          <cell r="B201">
            <v>130983</v>
          </cell>
        </row>
        <row r="202">
          <cell r="A202" t="str">
            <v>新华区</v>
          </cell>
          <cell r="B202">
            <v>130902</v>
          </cell>
        </row>
        <row r="203">
          <cell r="A203" t="str">
            <v>运河区</v>
          </cell>
          <cell r="B203">
            <v>130903</v>
          </cell>
        </row>
        <row r="204">
          <cell r="A204" t="str">
            <v>沧州市经济开发区</v>
          </cell>
          <cell r="B204">
            <v>130911</v>
          </cell>
        </row>
        <row r="205">
          <cell r="A205" t="str">
            <v>沧州市渤海新区</v>
          </cell>
          <cell r="B205">
            <v>130912</v>
          </cell>
        </row>
        <row r="206">
          <cell r="A206" t="str">
            <v>沧州市南大港园区</v>
          </cell>
          <cell r="B206">
            <v>130913</v>
          </cell>
        </row>
        <row r="207">
          <cell r="A207" t="str">
            <v>沧州市中捷园区</v>
          </cell>
          <cell r="B207">
            <v>130914</v>
          </cell>
        </row>
        <row r="208">
          <cell r="A208" t="str">
            <v>沧州市高新技术开发区</v>
          </cell>
          <cell r="B208">
            <v>130915</v>
          </cell>
        </row>
        <row r="209">
          <cell r="A209" t="str">
            <v>廊坊小计</v>
          </cell>
          <cell r="B209">
            <v>131000</v>
          </cell>
        </row>
        <row r="210">
          <cell r="A210" t="str">
            <v>市本级小计</v>
          </cell>
        </row>
        <row r="211">
          <cell r="A211" t="str">
            <v>省直管县小计</v>
          </cell>
        </row>
        <row r="212">
          <cell r="A212" t="str">
            <v>香河县</v>
          </cell>
          <cell r="B212">
            <v>131024</v>
          </cell>
        </row>
        <row r="213">
          <cell r="A213" t="str">
            <v>大城县</v>
          </cell>
          <cell r="B213">
            <v>131025</v>
          </cell>
        </row>
        <row r="214">
          <cell r="A214" t="str">
            <v>文安县</v>
          </cell>
          <cell r="B214">
            <v>131026</v>
          </cell>
        </row>
        <row r="215">
          <cell r="A215" t="str">
            <v>大厂回族自治县</v>
          </cell>
          <cell r="B215">
            <v>131028</v>
          </cell>
        </row>
        <row r="216">
          <cell r="A216" t="str">
            <v>霸州市</v>
          </cell>
          <cell r="B216">
            <v>131081</v>
          </cell>
        </row>
        <row r="217">
          <cell r="A217" t="str">
            <v>三河市</v>
          </cell>
          <cell r="B217">
            <v>131082</v>
          </cell>
        </row>
        <row r="218">
          <cell r="A218" t="str">
            <v>其他县（市、区）小计</v>
          </cell>
        </row>
        <row r="219">
          <cell r="A219" t="str">
            <v>永清县</v>
          </cell>
          <cell r="B219">
            <v>131023</v>
          </cell>
        </row>
        <row r="220">
          <cell r="A220" t="str">
            <v>固安县</v>
          </cell>
          <cell r="B220">
            <v>131022</v>
          </cell>
        </row>
        <row r="221">
          <cell r="A221" t="str">
            <v>安次区</v>
          </cell>
          <cell r="B221">
            <v>131002</v>
          </cell>
        </row>
        <row r="222">
          <cell r="A222" t="str">
            <v>广阳区</v>
          </cell>
          <cell r="B222">
            <v>131003</v>
          </cell>
        </row>
        <row r="223">
          <cell r="A223" t="str">
            <v>廊坊市高新技术开发区</v>
          </cell>
          <cell r="B223">
            <v>131011</v>
          </cell>
        </row>
        <row r="224">
          <cell r="A224" t="str">
            <v>衡水小计</v>
          </cell>
          <cell r="B224">
            <v>131100</v>
          </cell>
        </row>
        <row r="225">
          <cell r="A225" t="str">
            <v>市本级小计</v>
          </cell>
        </row>
        <row r="226">
          <cell r="A226" t="str">
            <v>省直管县小计</v>
          </cell>
        </row>
        <row r="227">
          <cell r="A227" t="str">
            <v>枣强县</v>
          </cell>
          <cell r="B227">
            <v>131121</v>
          </cell>
        </row>
        <row r="228">
          <cell r="A228" t="str">
            <v>武邑县</v>
          </cell>
          <cell r="B228">
            <v>131122</v>
          </cell>
        </row>
        <row r="229">
          <cell r="A229" t="str">
            <v>武强县</v>
          </cell>
          <cell r="B229">
            <v>131123</v>
          </cell>
        </row>
        <row r="230">
          <cell r="A230" t="str">
            <v>饶阳县</v>
          </cell>
          <cell r="B230">
            <v>131124</v>
          </cell>
        </row>
        <row r="231">
          <cell r="A231" t="str">
            <v>安平县</v>
          </cell>
          <cell r="B231">
            <v>131125</v>
          </cell>
        </row>
        <row r="232">
          <cell r="A232" t="str">
            <v>故城县</v>
          </cell>
          <cell r="B232">
            <v>131126</v>
          </cell>
        </row>
        <row r="233">
          <cell r="A233" t="str">
            <v>景县</v>
          </cell>
          <cell r="B233">
            <v>131127</v>
          </cell>
        </row>
        <row r="234">
          <cell r="A234" t="str">
            <v>阜城县</v>
          </cell>
          <cell r="B234">
            <v>131128</v>
          </cell>
        </row>
        <row r="235">
          <cell r="A235" t="str">
            <v>深州市</v>
          </cell>
          <cell r="B235">
            <v>131182</v>
          </cell>
        </row>
        <row r="236">
          <cell r="A236" t="str">
            <v>其他县（市、区）小计</v>
          </cell>
        </row>
        <row r="237">
          <cell r="A237" t="str">
            <v>衡水市冀州区</v>
          </cell>
          <cell r="B237">
            <v>131181</v>
          </cell>
        </row>
        <row r="238">
          <cell r="A238" t="str">
            <v>衡水市桃城区</v>
          </cell>
          <cell r="B238">
            <v>131102</v>
          </cell>
        </row>
        <row r="239">
          <cell r="A239" t="str">
            <v>衡水市开发区</v>
          </cell>
          <cell r="B239">
            <v>131111</v>
          </cell>
        </row>
        <row r="240">
          <cell r="A240" t="str">
            <v>衡水市衡水湖开发区</v>
          </cell>
          <cell r="B240">
            <v>131112</v>
          </cell>
        </row>
        <row r="241">
          <cell r="A241" t="str">
            <v>雄安新区小计</v>
          </cell>
          <cell r="B241">
            <v>139900</v>
          </cell>
        </row>
        <row r="242">
          <cell r="A242" t="str">
            <v>区本级小计</v>
          </cell>
        </row>
        <row r="243">
          <cell r="A243" t="str">
            <v>雄县</v>
          </cell>
          <cell r="B243">
            <v>130638</v>
          </cell>
        </row>
        <row r="244">
          <cell r="A244" t="str">
            <v>容城县</v>
          </cell>
          <cell r="B244">
            <v>130629</v>
          </cell>
        </row>
        <row r="245">
          <cell r="A245" t="str">
            <v>安新县</v>
          </cell>
          <cell r="B245">
            <v>130632</v>
          </cell>
        </row>
        <row r="246">
          <cell r="A246" t="str">
            <v>辛集市</v>
          </cell>
          <cell r="B246">
            <v>130181</v>
          </cell>
        </row>
        <row r="247">
          <cell r="A247" t="str">
            <v>市本级小计</v>
          </cell>
        </row>
        <row r="248">
          <cell r="A248" t="str">
            <v>定州市</v>
          </cell>
          <cell r="B248">
            <v>130682</v>
          </cell>
        </row>
        <row r="249">
          <cell r="A249" t="str">
            <v>市本级小计</v>
          </cell>
        </row>
        <row r="250">
          <cell r="A250" t="str">
            <v>注：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 topLeftCell="A1">
      <pane ySplit="4" topLeftCell="A5" activePane="bottomLeft" state="frozen"/>
      <selection pane="bottomLeft" activeCell="D9" sqref="D9"/>
    </sheetView>
  </sheetViews>
  <sheetFormatPr defaultColWidth="9.00390625" defaultRowHeight="14.25"/>
  <cols>
    <col min="1" max="1" width="2.875" style="16" customWidth="1"/>
    <col min="2" max="2" width="27.875" style="16" customWidth="1"/>
    <col min="3" max="3" width="16.625" style="16" customWidth="1"/>
    <col min="4" max="4" width="17.375" style="17" customWidth="1"/>
    <col min="5" max="5" width="17.375" style="17" hidden="1" customWidth="1"/>
    <col min="6" max="6" width="9.25390625" style="16" hidden="1" customWidth="1"/>
    <col min="7" max="16384" width="9.00390625" style="16" customWidth="1"/>
  </cols>
  <sheetData>
    <row r="1" spans="1:3" ht="51" customHeight="1">
      <c r="A1" s="18" t="s">
        <v>0</v>
      </c>
      <c r="B1" s="18"/>
      <c r="C1" s="18"/>
    </row>
    <row r="2" spans="1:5" ht="39" customHeight="1">
      <c r="A2" s="19" t="s">
        <v>1</v>
      </c>
      <c r="B2" s="20"/>
      <c r="C2" s="20"/>
      <c r="D2" s="20"/>
      <c r="E2" s="20"/>
    </row>
    <row r="3" spans="1:5" ht="9.75" customHeight="1">
      <c r="A3" s="21"/>
      <c r="B3" s="22"/>
      <c r="C3" s="22"/>
      <c r="D3" s="22"/>
      <c r="E3" s="22"/>
    </row>
    <row r="4" spans="2:5" ht="18.75">
      <c r="B4" s="23" t="s">
        <v>2</v>
      </c>
      <c r="C4" s="23" t="s">
        <v>3</v>
      </c>
      <c r="D4" s="23" t="s">
        <v>4</v>
      </c>
      <c r="E4" s="24"/>
    </row>
    <row r="5" spans="2:5" ht="18.75">
      <c r="B5" s="25" t="s">
        <v>5</v>
      </c>
      <c r="C5" s="25"/>
      <c r="D5" s="26">
        <v>948</v>
      </c>
      <c r="E5" s="27"/>
    </row>
    <row r="6" spans="2:6" ht="18.75">
      <c r="B6" s="28" t="s">
        <v>6</v>
      </c>
      <c r="C6" s="29">
        <v>130823</v>
      </c>
      <c r="D6" s="30">
        <v>93</v>
      </c>
      <c r="E6" s="31">
        <v>714</v>
      </c>
      <c r="F6" s="16" t="e">
        <f>VLOOKUP(B6,#REF!,3,0)</f>
        <v>#REF!</v>
      </c>
    </row>
    <row r="7" spans="2:6" ht="18.75">
      <c r="B7" s="28" t="s">
        <v>7</v>
      </c>
      <c r="C7" s="29">
        <v>130825</v>
      </c>
      <c r="D7" s="30">
        <v>82</v>
      </c>
      <c r="E7" s="31">
        <v>467</v>
      </c>
      <c r="F7" s="16" t="e">
        <f>VLOOKUP(B7,#REF!,3,0)</f>
        <v>#REF!</v>
      </c>
    </row>
    <row r="8" spans="2:6" ht="18.75">
      <c r="B8" s="28" t="s">
        <v>8</v>
      </c>
      <c r="C8" s="29">
        <v>130827</v>
      </c>
      <c r="D8" s="30">
        <v>134</v>
      </c>
      <c r="E8" s="31">
        <v>974</v>
      </c>
      <c r="F8" s="16" t="e">
        <f>VLOOKUP(B8,#REF!,3,0)</f>
        <v>#REF!</v>
      </c>
    </row>
    <row r="9" spans="2:6" ht="21.75" customHeight="1">
      <c r="B9" s="28" t="s">
        <v>9</v>
      </c>
      <c r="C9" s="29">
        <v>130828</v>
      </c>
      <c r="D9" s="30">
        <v>141</v>
      </c>
      <c r="E9" s="31">
        <v>620</v>
      </c>
      <c r="F9" s="16" t="e">
        <f>VLOOKUP(B9,#REF!,3,0)</f>
        <v>#REF!</v>
      </c>
    </row>
    <row r="10" spans="2:6" ht="18.75">
      <c r="B10" s="28" t="s">
        <v>10</v>
      </c>
      <c r="C10" s="29">
        <v>130321</v>
      </c>
      <c r="D10" s="30">
        <v>51</v>
      </c>
      <c r="E10" s="31">
        <v>290</v>
      </c>
      <c r="F10" s="16" t="e">
        <f>VLOOKUP(B10,#REF!,3,0)</f>
        <v>#REF!</v>
      </c>
    </row>
    <row r="11" spans="2:5" ht="18.75">
      <c r="B11" s="32" t="s">
        <v>11</v>
      </c>
      <c r="C11" s="33">
        <f>VLOOKUP(B11,'[1]分配模板'!A:B,2,0)</f>
        <v>130823</v>
      </c>
      <c r="D11" s="34">
        <v>81</v>
      </c>
      <c r="E11" s="27"/>
    </row>
    <row r="12" spans="2:5" ht="18.75">
      <c r="B12" s="32" t="s">
        <v>12</v>
      </c>
      <c r="C12" s="33">
        <f>VLOOKUP(B12,'[1]分配模板'!A:B,2,0)</f>
        <v>130824</v>
      </c>
      <c r="D12" s="34">
        <v>76</v>
      </c>
      <c r="E12" s="27"/>
    </row>
    <row r="13" spans="2:5" ht="18.75">
      <c r="B13" s="32" t="s">
        <v>13</v>
      </c>
      <c r="C13" s="35">
        <v>131022</v>
      </c>
      <c r="D13" s="34">
        <v>117</v>
      </c>
      <c r="E13" s="27"/>
    </row>
    <row r="14" spans="2:5" ht="18.75">
      <c r="B14" s="32" t="s">
        <v>14</v>
      </c>
      <c r="C14" s="35">
        <v>131003</v>
      </c>
      <c r="D14" s="34">
        <v>75</v>
      </c>
      <c r="E14" s="27"/>
    </row>
    <row r="15" spans="2:5" ht="18.75">
      <c r="B15" s="32" t="s">
        <v>15</v>
      </c>
      <c r="C15" s="33">
        <f>VLOOKUP(B15,'[1]分配模板'!A:B,2,0)</f>
        <v>130425</v>
      </c>
      <c r="D15" s="34">
        <v>52</v>
      </c>
      <c r="E15" s="27"/>
    </row>
    <row r="16" spans="2:5" ht="18.75">
      <c r="B16" s="32" t="s">
        <v>16</v>
      </c>
      <c r="C16" s="33">
        <f>VLOOKUP(B16,'[1]分配模板'!A:B,2,0)</f>
        <v>130430</v>
      </c>
      <c r="D16" s="34">
        <v>46</v>
      </c>
      <c r="E16" s="27"/>
    </row>
    <row r="17" spans="2:5" ht="14.25">
      <c r="B17" s="36"/>
      <c r="C17" s="36"/>
      <c r="D17" s="27"/>
      <c r="E17" s="27"/>
    </row>
    <row r="18" spans="2:5" ht="14.25">
      <c r="B18" s="36"/>
      <c r="C18" s="36"/>
      <c r="D18" s="27"/>
      <c r="E18" s="27"/>
    </row>
    <row r="19" spans="2:5" ht="14.25">
      <c r="B19" s="36"/>
      <c r="C19" s="36"/>
      <c r="D19" s="27"/>
      <c r="E19" s="27"/>
    </row>
    <row r="20" spans="2:5" ht="14.25">
      <c r="B20" s="36"/>
      <c r="C20" s="36"/>
      <c r="D20" s="27"/>
      <c r="E20" s="27"/>
    </row>
    <row r="21" spans="2:5" ht="14.25">
      <c r="B21" s="36"/>
      <c r="C21" s="36"/>
      <c r="D21" s="27"/>
      <c r="E21" s="27"/>
    </row>
    <row r="22" spans="2:5" ht="14.25">
      <c r="B22" s="36"/>
      <c r="C22" s="36"/>
      <c r="D22" s="27"/>
      <c r="E22" s="27"/>
    </row>
    <row r="23" spans="2:5" ht="14.25">
      <c r="B23" s="36"/>
      <c r="C23" s="36"/>
      <c r="D23" s="27"/>
      <c r="E23" s="27"/>
    </row>
    <row r="24" spans="2:5" ht="14.25">
      <c r="B24" s="36"/>
      <c r="C24" s="36"/>
      <c r="D24" s="27"/>
      <c r="E24" s="27"/>
    </row>
    <row r="25" spans="2:5" ht="14.25">
      <c r="B25" s="37"/>
      <c r="C25" s="37"/>
      <c r="D25" s="27"/>
      <c r="E25" s="27"/>
    </row>
    <row r="26" spans="2:5" ht="14.25">
      <c r="B26" s="37"/>
      <c r="C26" s="37"/>
      <c r="D26" s="27"/>
      <c r="E26" s="27"/>
    </row>
    <row r="27" spans="2:5" ht="14.25">
      <c r="B27" s="37"/>
      <c r="C27" s="37"/>
      <c r="D27" s="27"/>
      <c r="E27" s="27"/>
    </row>
    <row r="28" spans="2:5" ht="14.25">
      <c r="B28" s="37"/>
      <c r="C28" s="37"/>
      <c r="D28" s="27"/>
      <c r="E28" s="27"/>
    </row>
    <row r="29" spans="2:5" ht="14.25">
      <c r="B29" s="37"/>
      <c r="C29" s="37"/>
      <c r="D29" s="27"/>
      <c r="E29" s="27"/>
    </row>
    <row r="30" spans="2:5" ht="14.25">
      <c r="B30" s="37"/>
      <c r="C30" s="37"/>
      <c r="D30" s="27"/>
      <c r="E30" s="27"/>
    </row>
    <row r="31" spans="2:5" ht="14.25">
      <c r="B31" s="37"/>
      <c r="C31" s="37"/>
      <c r="D31" s="27"/>
      <c r="E31" s="27"/>
    </row>
    <row r="32" spans="2:5" ht="14.25">
      <c r="B32" s="37"/>
      <c r="C32" s="37"/>
      <c r="D32" s="27"/>
      <c r="E32" s="27"/>
    </row>
    <row r="33" spans="2:5" ht="14.25">
      <c r="B33" s="37"/>
      <c r="C33" s="37"/>
      <c r="D33" s="27"/>
      <c r="E33" s="27"/>
    </row>
    <row r="34" spans="2:5" ht="14.25">
      <c r="B34" s="37"/>
      <c r="C34" s="37"/>
      <c r="D34" s="27"/>
      <c r="E34" s="27"/>
    </row>
    <row r="35" spans="2:5" ht="14.25">
      <c r="B35" s="37"/>
      <c r="C35" s="37"/>
      <c r="D35" s="27"/>
      <c r="E35" s="27"/>
    </row>
    <row r="36" spans="2:5" ht="14.25">
      <c r="B36" s="37"/>
      <c r="C36" s="37"/>
      <c r="D36" s="27"/>
      <c r="E36" s="27"/>
    </row>
    <row r="37" spans="2:5" ht="14.25">
      <c r="B37" s="37"/>
      <c r="C37" s="37"/>
      <c r="D37" s="27"/>
      <c r="E37" s="27"/>
    </row>
    <row r="38" spans="2:5" ht="14.25">
      <c r="B38" s="37"/>
      <c r="C38" s="37"/>
      <c r="D38" s="27"/>
      <c r="E38" s="27"/>
    </row>
    <row r="39" spans="2:5" ht="14.25">
      <c r="B39" s="37"/>
      <c r="C39" s="37"/>
      <c r="D39" s="27"/>
      <c r="E39" s="27"/>
    </row>
    <row r="40" spans="2:5" ht="14.25">
      <c r="B40" s="37"/>
      <c r="C40" s="37"/>
      <c r="D40" s="27"/>
      <c r="E40" s="27"/>
    </row>
    <row r="41" spans="2:5" ht="14.25">
      <c r="B41" s="37"/>
      <c r="C41" s="37"/>
      <c r="D41" s="27"/>
      <c r="E41" s="27"/>
    </row>
    <row r="42" spans="2:5" ht="14.25">
      <c r="B42" s="37"/>
      <c r="C42" s="37"/>
      <c r="D42" s="27"/>
      <c r="E42" s="27"/>
    </row>
    <row r="43" spans="2:5" ht="14.25">
      <c r="B43" s="37"/>
      <c r="C43" s="37"/>
      <c r="D43" s="27"/>
      <c r="E43" s="27"/>
    </row>
    <row r="44" spans="2:5" ht="14.25">
      <c r="B44" s="37"/>
      <c r="C44" s="37"/>
      <c r="D44" s="27"/>
      <c r="E44" s="27"/>
    </row>
    <row r="45" spans="2:5" ht="14.25">
      <c r="B45" s="37"/>
      <c r="C45" s="37"/>
      <c r="D45" s="27"/>
      <c r="E45" s="27"/>
    </row>
    <row r="46" spans="2:5" ht="14.25">
      <c r="B46" s="37"/>
      <c r="C46" s="37"/>
      <c r="D46" s="27"/>
      <c r="E46" s="27"/>
    </row>
    <row r="47" spans="2:5" ht="14.25">
      <c r="B47" s="37"/>
      <c r="C47" s="37"/>
      <c r="D47" s="27"/>
      <c r="E47" s="27"/>
    </row>
    <row r="48" spans="2:5" ht="14.25">
      <c r="B48" s="37"/>
      <c r="C48" s="37"/>
      <c r="D48" s="27"/>
      <c r="E48" s="27"/>
    </row>
    <row r="49" spans="2:5" ht="14.25">
      <c r="B49" s="37"/>
      <c r="C49" s="37"/>
      <c r="D49" s="27"/>
      <c r="E49" s="27"/>
    </row>
    <row r="50" spans="2:5" ht="14.25">
      <c r="B50" s="37"/>
      <c r="C50" s="37"/>
      <c r="D50" s="27"/>
      <c r="E50" s="27"/>
    </row>
    <row r="51" spans="2:5" ht="14.25">
      <c r="B51" s="37"/>
      <c r="C51" s="37"/>
      <c r="D51" s="27"/>
      <c r="E51" s="27"/>
    </row>
    <row r="52" spans="2:5" ht="14.25">
      <c r="B52" s="37"/>
      <c r="C52" s="37"/>
      <c r="D52" s="27"/>
      <c r="E52" s="27"/>
    </row>
    <row r="53" spans="2:5" ht="14.25">
      <c r="B53" s="37"/>
      <c r="C53" s="37"/>
      <c r="D53" s="27"/>
      <c r="E53" s="27"/>
    </row>
    <row r="54" spans="2:5" ht="14.25">
      <c r="B54" s="37"/>
      <c r="C54" s="37"/>
      <c r="D54" s="27"/>
      <c r="E54" s="27"/>
    </row>
    <row r="55" spans="2:5" ht="14.25">
      <c r="B55" s="37"/>
      <c r="C55" s="37"/>
      <c r="D55" s="27"/>
      <c r="E55" s="27"/>
    </row>
    <row r="56" spans="2:5" ht="14.25">
      <c r="B56" s="37"/>
      <c r="C56" s="37"/>
      <c r="D56" s="27"/>
      <c r="E56" s="27"/>
    </row>
    <row r="57" spans="2:5" ht="14.25">
      <c r="B57" s="37"/>
      <c r="C57" s="37"/>
      <c r="D57" s="27"/>
      <c r="E57" s="27"/>
    </row>
    <row r="58" spans="2:5" ht="14.25">
      <c r="B58" s="37"/>
      <c r="C58" s="37"/>
      <c r="D58" s="27"/>
      <c r="E58" s="27"/>
    </row>
    <row r="59" spans="2:5" ht="14.25">
      <c r="B59" s="37"/>
      <c r="C59" s="37"/>
      <c r="D59" s="27"/>
      <c r="E59" s="27"/>
    </row>
    <row r="60" spans="2:5" ht="14.25">
      <c r="B60" s="37"/>
      <c r="C60" s="37"/>
      <c r="D60" s="27"/>
      <c r="E60" s="27"/>
    </row>
    <row r="61" spans="2:5" ht="14.25">
      <c r="B61" s="37"/>
      <c r="C61" s="37"/>
      <c r="D61" s="27"/>
      <c r="E61" s="27"/>
    </row>
    <row r="62" spans="2:5" ht="14.25">
      <c r="B62" s="37"/>
      <c r="C62" s="37"/>
      <c r="D62" s="27"/>
      <c r="E62" s="27"/>
    </row>
    <row r="63" spans="2:5" ht="14.25">
      <c r="B63" s="37"/>
      <c r="C63" s="37"/>
      <c r="D63" s="27"/>
      <c r="E63" s="27"/>
    </row>
    <row r="64" spans="2:5" ht="14.25">
      <c r="B64" s="37"/>
      <c r="C64" s="37"/>
      <c r="D64" s="27"/>
      <c r="E64" s="27"/>
    </row>
    <row r="65" spans="2:5" ht="14.25">
      <c r="B65" s="37"/>
      <c r="C65" s="37"/>
      <c r="D65" s="27"/>
      <c r="E65" s="27"/>
    </row>
    <row r="66" spans="2:5" ht="14.25">
      <c r="B66" s="37"/>
      <c r="C66" s="37"/>
      <c r="D66" s="27"/>
      <c r="E66" s="27"/>
    </row>
    <row r="67" spans="2:5" ht="14.25">
      <c r="B67" s="37"/>
      <c r="C67" s="37"/>
      <c r="D67" s="27"/>
      <c r="E67" s="27"/>
    </row>
    <row r="68" spans="2:5" ht="14.25">
      <c r="B68" s="37"/>
      <c r="C68" s="37"/>
      <c r="D68" s="27"/>
      <c r="E68" s="27"/>
    </row>
    <row r="69" spans="2:5" ht="14.25">
      <c r="B69" s="37"/>
      <c r="C69" s="37"/>
      <c r="D69" s="27"/>
      <c r="E69" s="27"/>
    </row>
    <row r="70" spans="2:5" ht="14.25">
      <c r="B70" s="37"/>
      <c r="C70" s="37"/>
      <c r="D70" s="27"/>
      <c r="E70" s="27"/>
    </row>
    <row r="71" spans="2:5" ht="14.25">
      <c r="B71" s="37"/>
      <c r="C71" s="37"/>
      <c r="D71" s="27"/>
      <c r="E71" s="27"/>
    </row>
    <row r="72" spans="2:5" ht="14.25">
      <c r="B72" s="37"/>
      <c r="C72" s="37"/>
      <c r="D72" s="27"/>
      <c r="E72" s="27"/>
    </row>
    <row r="73" spans="2:5" ht="14.25">
      <c r="B73" s="37"/>
      <c r="C73" s="37"/>
      <c r="D73" s="27"/>
      <c r="E73" s="27"/>
    </row>
    <row r="74" spans="2:5" ht="14.25">
      <c r="B74" s="37"/>
      <c r="C74" s="37"/>
      <c r="D74" s="27"/>
      <c r="E74" s="27"/>
    </row>
    <row r="75" spans="2:5" ht="14.25">
      <c r="B75" s="37"/>
      <c r="C75" s="37"/>
      <c r="D75" s="27"/>
      <c r="E75" s="27"/>
    </row>
    <row r="76" spans="2:5" ht="14.25">
      <c r="B76" s="37"/>
      <c r="C76" s="37"/>
      <c r="D76" s="27"/>
      <c r="E76" s="27"/>
    </row>
    <row r="77" spans="2:5" ht="14.25">
      <c r="B77" s="37"/>
      <c r="C77" s="37"/>
      <c r="D77" s="27"/>
      <c r="E77" s="27"/>
    </row>
    <row r="78" spans="2:5" ht="14.25">
      <c r="B78" s="37"/>
      <c r="C78" s="37"/>
      <c r="D78" s="27"/>
      <c r="E78" s="27"/>
    </row>
    <row r="79" spans="2:5" ht="14.25">
      <c r="B79" s="37"/>
      <c r="C79" s="37"/>
      <c r="D79" s="27"/>
      <c r="E79" s="27"/>
    </row>
    <row r="80" spans="2:5" ht="14.25">
      <c r="B80" s="37"/>
      <c r="C80" s="37"/>
      <c r="D80" s="27"/>
      <c r="E80" s="27"/>
    </row>
    <row r="81" spans="2:5" ht="14.25">
      <c r="B81" s="37"/>
      <c r="C81" s="37"/>
      <c r="D81" s="27"/>
      <c r="E81" s="27"/>
    </row>
    <row r="82" spans="2:5" ht="14.25">
      <c r="B82" s="37"/>
      <c r="C82" s="37"/>
      <c r="D82" s="27"/>
      <c r="E82" s="27"/>
    </row>
    <row r="83" spans="2:5" ht="14.25">
      <c r="B83" s="37"/>
      <c r="C83" s="37"/>
      <c r="D83" s="27"/>
      <c r="E83" s="27"/>
    </row>
    <row r="84" spans="2:5" ht="14.25">
      <c r="B84" s="37"/>
      <c r="C84" s="37"/>
      <c r="D84" s="27"/>
      <c r="E84" s="27"/>
    </row>
    <row r="85" spans="2:5" ht="14.25">
      <c r="B85" s="37"/>
      <c r="C85" s="37"/>
      <c r="D85" s="27"/>
      <c r="E85" s="27"/>
    </row>
    <row r="86" spans="2:5" ht="14.25">
      <c r="B86" s="37"/>
      <c r="C86" s="37"/>
      <c r="D86" s="27"/>
      <c r="E86" s="27"/>
    </row>
    <row r="87" spans="2:5" ht="14.25">
      <c r="B87" s="37"/>
      <c r="C87" s="37"/>
      <c r="D87" s="27"/>
      <c r="E87" s="27"/>
    </row>
    <row r="88" spans="2:5" ht="14.25">
      <c r="B88" s="37"/>
      <c r="C88" s="37"/>
      <c r="D88" s="27"/>
      <c r="E88" s="27"/>
    </row>
    <row r="89" spans="2:5" ht="14.25">
      <c r="B89" s="37"/>
      <c r="C89" s="37"/>
      <c r="D89" s="27"/>
      <c r="E89" s="27"/>
    </row>
    <row r="90" spans="2:5" ht="14.25">
      <c r="B90" s="37"/>
      <c r="C90" s="37"/>
      <c r="D90" s="27"/>
      <c r="E90" s="27"/>
    </row>
    <row r="91" spans="2:5" ht="14.25">
      <c r="B91" s="37"/>
      <c r="C91" s="37"/>
      <c r="D91" s="27"/>
      <c r="E91" s="27"/>
    </row>
    <row r="92" spans="2:5" ht="14.25">
      <c r="B92" s="37"/>
      <c r="C92" s="37"/>
      <c r="D92" s="27"/>
      <c r="E92" s="27"/>
    </row>
    <row r="93" spans="2:5" ht="14.25">
      <c r="B93" s="37"/>
      <c r="C93" s="37"/>
      <c r="D93" s="27"/>
      <c r="E93" s="27"/>
    </row>
    <row r="94" spans="2:5" ht="14.25">
      <c r="B94" s="37"/>
      <c r="C94" s="37"/>
      <c r="D94" s="27"/>
      <c r="E94" s="27"/>
    </row>
    <row r="95" spans="2:5" ht="14.25">
      <c r="B95" s="37"/>
      <c r="C95" s="37"/>
      <c r="D95" s="27"/>
      <c r="E95" s="27"/>
    </row>
    <row r="96" spans="2:5" ht="14.25">
      <c r="B96" s="37"/>
      <c r="C96" s="37"/>
      <c r="D96" s="27"/>
      <c r="E96" s="27"/>
    </row>
    <row r="97" spans="2:5" ht="14.25">
      <c r="B97" s="37"/>
      <c r="C97" s="37"/>
      <c r="D97" s="27"/>
      <c r="E97" s="27"/>
    </row>
    <row r="98" spans="2:5" ht="14.25">
      <c r="B98" s="37"/>
      <c r="C98" s="37"/>
      <c r="D98" s="27"/>
      <c r="E98" s="27"/>
    </row>
    <row r="99" spans="2:5" ht="14.25">
      <c r="B99" s="37"/>
      <c r="C99" s="37"/>
      <c r="D99" s="27"/>
      <c r="E99" s="27"/>
    </row>
    <row r="100" spans="2:5" ht="14.25">
      <c r="B100" s="37"/>
      <c r="C100" s="37"/>
      <c r="D100" s="27"/>
      <c r="E100" s="27"/>
    </row>
    <row r="101" spans="2:5" ht="14.25">
      <c r="B101" s="37"/>
      <c r="C101" s="37"/>
      <c r="D101" s="27"/>
      <c r="E101" s="27"/>
    </row>
    <row r="102" spans="2:5" ht="14.25">
      <c r="B102" s="37"/>
      <c r="C102" s="37"/>
      <c r="D102" s="27"/>
      <c r="E102" s="27"/>
    </row>
    <row r="103" spans="2:5" ht="14.25">
      <c r="B103" s="37"/>
      <c r="C103" s="37"/>
      <c r="D103" s="27"/>
      <c r="E103" s="27"/>
    </row>
    <row r="104" spans="2:5" ht="14.25">
      <c r="B104" s="37"/>
      <c r="C104" s="37"/>
      <c r="D104" s="27"/>
      <c r="E104" s="27"/>
    </row>
    <row r="105" spans="2:5" ht="14.25">
      <c r="B105" s="37"/>
      <c r="C105" s="37"/>
      <c r="D105" s="27"/>
      <c r="E105" s="27"/>
    </row>
    <row r="106" spans="2:5" ht="14.25">
      <c r="B106" s="37"/>
      <c r="C106" s="37"/>
      <c r="D106" s="27"/>
      <c r="E106" s="27"/>
    </row>
    <row r="107" spans="2:5" ht="14.25">
      <c r="B107" s="37"/>
      <c r="C107" s="37"/>
      <c r="D107" s="27"/>
      <c r="E107" s="27"/>
    </row>
    <row r="108" spans="2:5" ht="14.25">
      <c r="B108" s="37"/>
      <c r="C108" s="37"/>
      <c r="D108" s="27"/>
      <c r="E108" s="27"/>
    </row>
    <row r="109" spans="2:5" ht="14.25">
      <c r="B109" s="37"/>
      <c r="C109" s="37"/>
      <c r="D109" s="27"/>
      <c r="E109" s="27"/>
    </row>
    <row r="110" spans="2:5" ht="14.25">
      <c r="B110" s="37"/>
      <c r="C110" s="37"/>
      <c r="D110" s="27"/>
      <c r="E110" s="27"/>
    </row>
    <row r="111" spans="2:5" ht="14.25">
      <c r="B111" s="37"/>
      <c r="C111" s="37"/>
      <c r="D111" s="27"/>
      <c r="E111" s="27"/>
    </row>
    <row r="112" spans="2:5" ht="14.25">
      <c r="B112" s="37"/>
      <c r="C112" s="37"/>
      <c r="D112" s="27"/>
      <c r="E112" s="27"/>
    </row>
    <row r="113" spans="2:5" ht="14.25">
      <c r="B113" s="37"/>
      <c r="C113" s="37"/>
      <c r="D113" s="27"/>
      <c r="E113" s="27"/>
    </row>
    <row r="114" spans="2:5" ht="14.25">
      <c r="B114" s="37"/>
      <c r="C114" s="37"/>
      <c r="D114" s="27"/>
      <c r="E114" s="27"/>
    </row>
    <row r="115" spans="2:5" ht="14.25">
      <c r="B115" s="37"/>
      <c r="C115" s="37"/>
      <c r="D115" s="27"/>
      <c r="E115" s="27"/>
    </row>
    <row r="116" spans="2:5" ht="14.25">
      <c r="B116" s="37"/>
      <c r="C116" s="37"/>
      <c r="D116" s="27"/>
      <c r="E116" s="27"/>
    </row>
    <row r="117" spans="2:5" ht="14.25">
      <c r="B117" s="37"/>
      <c r="C117" s="37"/>
      <c r="D117" s="27"/>
      <c r="E117" s="27"/>
    </row>
    <row r="118" spans="2:5" ht="14.25">
      <c r="B118" s="37"/>
      <c r="C118" s="37"/>
      <c r="D118" s="27"/>
      <c r="E118" s="27"/>
    </row>
    <row r="119" spans="2:5" ht="14.25">
      <c r="B119" s="37"/>
      <c r="C119" s="37"/>
      <c r="D119" s="27"/>
      <c r="E119" s="27"/>
    </row>
    <row r="120" spans="2:5" ht="14.25">
      <c r="B120" s="37"/>
      <c r="C120" s="37"/>
      <c r="D120" s="27"/>
      <c r="E120" s="27"/>
    </row>
    <row r="121" spans="2:5" ht="14.25">
      <c r="B121" s="37"/>
      <c r="C121" s="37"/>
      <c r="D121" s="27"/>
      <c r="E121" s="27"/>
    </row>
    <row r="122" spans="2:5" ht="14.25">
      <c r="B122" s="37"/>
      <c r="C122" s="37"/>
      <c r="D122" s="27"/>
      <c r="E122" s="27"/>
    </row>
    <row r="123" spans="2:5" ht="14.25">
      <c r="B123" s="37"/>
      <c r="C123" s="37"/>
      <c r="D123" s="27"/>
      <c r="E123" s="27"/>
    </row>
    <row r="124" spans="2:5" ht="14.25">
      <c r="B124" s="37"/>
      <c r="C124" s="37"/>
      <c r="D124" s="27"/>
      <c r="E124" s="27"/>
    </row>
    <row r="125" spans="2:5" ht="14.25">
      <c r="B125" s="37"/>
      <c r="C125" s="37"/>
      <c r="D125" s="27"/>
      <c r="E125" s="27"/>
    </row>
    <row r="126" spans="2:5" ht="14.25">
      <c r="B126" s="37"/>
      <c r="C126" s="37"/>
      <c r="D126" s="27"/>
      <c r="E126" s="27"/>
    </row>
    <row r="127" spans="2:5" ht="14.25">
      <c r="B127" s="37"/>
      <c r="C127" s="37"/>
      <c r="D127" s="27"/>
      <c r="E127" s="27"/>
    </row>
    <row r="128" spans="2:5" ht="14.25">
      <c r="B128" s="37"/>
      <c r="C128" s="37"/>
      <c r="D128" s="27"/>
      <c r="E128" s="27"/>
    </row>
    <row r="129" spans="2:5" ht="14.25">
      <c r="B129" s="37"/>
      <c r="C129" s="37"/>
      <c r="D129" s="27"/>
      <c r="E129" s="27"/>
    </row>
    <row r="130" spans="2:5" ht="14.25">
      <c r="B130" s="37"/>
      <c r="C130" s="37"/>
      <c r="D130" s="27"/>
      <c r="E130" s="27"/>
    </row>
    <row r="131" spans="2:5" ht="14.25">
      <c r="B131" s="37"/>
      <c r="C131" s="37"/>
      <c r="D131" s="27"/>
      <c r="E131" s="27"/>
    </row>
    <row r="132" spans="2:5" ht="14.25">
      <c r="B132" s="37"/>
      <c r="C132" s="37"/>
      <c r="D132" s="27"/>
      <c r="E132" s="27"/>
    </row>
    <row r="133" spans="2:5" ht="14.25">
      <c r="B133" s="37"/>
      <c r="C133" s="37"/>
      <c r="D133" s="27"/>
      <c r="E133" s="27"/>
    </row>
  </sheetData>
  <sheetProtection/>
  <autoFilter ref="B4:F16"/>
  <mergeCells count="2">
    <mergeCell ref="A1:B1"/>
    <mergeCell ref="A2:D2"/>
  </mergeCells>
  <printOptions horizontalCentered="1"/>
  <pageMargins left="0.7513888888888889" right="0.7513888888888889" top="0.5506944444444445" bottom="0.511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9">
      <selection activeCell="B103" sqref="B103"/>
    </sheetView>
  </sheetViews>
  <sheetFormatPr defaultColWidth="9.00390625" defaultRowHeight="14.25"/>
  <sheetData>
    <row r="1" spans="1:2" ht="14.25">
      <c r="A1" t="s">
        <v>17</v>
      </c>
      <c r="B1" t="s">
        <v>18</v>
      </c>
    </row>
    <row r="2" ht="19.5" customHeight="1">
      <c r="A2" t="s">
        <v>19</v>
      </c>
    </row>
    <row r="3" ht="14.25">
      <c r="A3" t="s">
        <v>20</v>
      </c>
    </row>
    <row r="4" ht="14.25">
      <c r="A4" t="s">
        <v>21</v>
      </c>
    </row>
    <row r="5" ht="14.25">
      <c r="A5" t="s">
        <v>22</v>
      </c>
    </row>
    <row r="6" ht="14.25">
      <c r="A6" t="s">
        <v>23</v>
      </c>
    </row>
    <row r="7" spans="1:2" ht="14.25">
      <c r="A7" t="s">
        <v>24</v>
      </c>
      <c r="B7">
        <v>1807</v>
      </c>
    </row>
    <row r="8" spans="1:2" ht="14.25">
      <c r="A8" t="s">
        <v>25</v>
      </c>
      <c r="B8">
        <v>8834</v>
      </c>
    </row>
    <row r="9" spans="1:2" ht="14.25">
      <c r="A9" t="s">
        <v>26</v>
      </c>
      <c r="B9">
        <v>1554</v>
      </c>
    </row>
    <row r="10" spans="1:2" ht="14.25">
      <c r="A10" t="s">
        <v>27</v>
      </c>
      <c r="B10">
        <v>379</v>
      </c>
    </row>
    <row r="11" spans="1:2" ht="14.25">
      <c r="A11" t="s">
        <v>28</v>
      </c>
      <c r="B11">
        <v>9032</v>
      </c>
    </row>
    <row r="12" spans="1:2" ht="14.25">
      <c r="A12" t="s">
        <v>29</v>
      </c>
      <c r="B12">
        <v>552</v>
      </c>
    </row>
    <row r="13" spans="1:2" ht="14.25">
      <c r="A13" t="s">
        <v>30</v>
      </c>
      <c r="B13">
        <v>4176</v>
      </c>
    </row>
    <row r="14" spans="1:2" ht="14.25">
      <c r="A14" t="s">
        <v>31</v>
      </c>
      <c r="B14">
        <v>1081</v>
      </c>
    </row>
    <row r="15" spans="1:2" ht="14.25">
      <c r="A15" t="s">
        <v>32</v>
      </c>
      <c r="B15">
        <v>418</v>
      </c>
    </row>
    <row r="16" spans="1:2" ht="14.25">
      <c r="A16" t="s">
        <v>33</v>
      </c>
      <c r="B16">
        <v>350</v>
      </c>
    </row>
    <row r="17" spans="1:2" ht="14.25">
      <c r="A17" t="s">
        <v>34</v>
      </c>
      <c r="B17">
        <v>141</v>
      </c>
    </row>
    <row r="18" spans="1:2" ht="14.25">
      <c r="A18" t="s">
        <v>35</v>
      </c>
      <c r="B18">
        <v>13260</v>
      </c>
    </row>
    <row r="19" spans="1:2" ht="14.25">
      <c r="A19" t="s">
        <v>36</v>
      </c>
      <c r="B19">
        <v>923</v>
      </c>
    </row>
    <row r="20" spans="1:2" ht="14.25">
      <c r="A20" t="s">
        <v>37</v>
      </c>
      <c r="B20">
        <v>344</v>
      </c>
    </row>
    <row r="21" spans="1:2" ht="14.25">
      <c r="A21" t="s">
        <v>38</v>
      </c>
      <c r="B21">
        <v>103</v>
      </c>
    </row>
    <row r="22" spans="1:2" ht="14.25">
      <c r="A22" t="s">
        <v>39</v>
      </c>
      <c r="B22">
        <v>131</v>
      </c>
    </row>
    <row r="24" spans="1:2" ht="14.25">
      <c r="A24" t="s">
        <v>40</v>
      </c>
      <c r="B24">
        <v>0</v>
      </c>
    </row>
    <row r="25" spans="1:2" ht="14.25">
      <c r="A25" t="s">
        <v>20</v>
      </c>
      <c r="B25">
        <v>0</v>
      </c>
    </row>
    <row r="26" spans="1:2" ht="14.25">
      <c r="A26" t="s">
        <v>41</v>
      </c>
      <c r="B26">
        <v>2049</v>
      </c>
    </row>
    <row r="27" spans="1:2" ht="14.25">
      <c r="A27" t="s">
        <v>42</v>
      </c>
      <c r="B27">
        <v>2971</v>
      </c>
    </row>
    <row r="28" spans="1:2" ht="14.25">
      <c r="A28" t="s">
        <v>43</v>
      </c>
      <c r="B28">
        <v>93</v>
      </c>
    </row>
    <row r="29" spans="1:2" ht="14.25">
      <c r="A29" t="s">
        <v>44</v>
      </c>
      <c r="B29">
        <v>4285</v>
      </c>
    </row>
    <row r="30" spans="1:2" ht="14.25">
      <c r="A30" t="s">
        <v>45</v>
      </c>
      <c r="B30">
        <v>105</v>
      </c>
    </row>
    <row r="31" spans="1:2" ht="14.25">
      <c r="A31" t="s">
        <v>46</v>
      </c>
      <c r="B31">
        <v>0</v>
      </c>
    </row>
    <row r="32" spans="1:2" ht="14.25">
      <c r="A32" t="s">
        <v>47</v>
      </c>
      <c r="B32">
        <v>537</v>
      </c>
    </row>
    <row r="33" spans="1:2" ht="14.25">
      <c r="A33" t="s">
        <v>48</v>
      </c>
      <c r="B33">
        <v>5844</v>
      </c>
    </row>
    <row r="34" spans="1:2" ht="14.25">
      <c r="A34" t="s">
        <v>49</v>
      </c>
      <c r="B34">
        <v>2831</v>
      </c>
    </row>
    <row r="35" spans="1:2" ht="14.25">
      <c r="A35" t="s">
        <v>50</v>
      </c>
      <c r="B35">
        <v>6664</v>
      </c>
    </row>
    <row r="36" spans="1:2" ht="14.25">
      <c r="A36" t="s">
        <v>51</v>
      </c>
      <c r="B36">
        <v>1167</v>
      </c>
    </row>
    <row r="37" spans="1:2" ht="14.25">
      <c r="A37" t="s">
        <v>52</v>
      </c>
      <c r="B37">
        <v>600</v>
      </c>
    </row>
    <row r="38" spans="1:2" ht="14.25">
      <c r="A38" t="s">
        <v>53</v>
      </c>
      <c r="B38">
        <v>130</v>
      </c>
    </row>
    <row r="39" spans="1:2" ht="14.25">
      <c r="A39" t="s">
        <v>54</v>
      </c>
      <c r="B39">
        <v>754</v>
      </c>
    </row>
    <row r="40" spans="1:2" ht="14.25">
      <c r="A40" t="s">
        <v>55</v>
      </c>
      <c r="B40">
        <v>5019</v>
      </c>
    </row>
    <row r="41" spans="1:2" ht="14.25">
      <c r="A41" t="s">
        <v>56</v>
      </c>
      <c r="B41">
        <v>2544</v>
      </c>
    </row>
    <row r="42" spans="1:2" ht="14.25">
      <c r="A42" t="s">
        <v>57</v>
      </c>
      <c r="B42">
        <v>3615</v>
      </c>
    </row>
    <row r="44" spans="1:2" ht="14.25">
      <c r="A44" t="s">
        <v>6</v>
      </c>
      <c r="B44">
        <v>222835</v>
      </c>
    </row>
    <row r="45" spans="1:2" ht="14.25">
      <c r="A45" t="s">
        <v>8</v>
      </c>
      <c r="B45">
        <v>280255</v>
      </c>
    </row>
    <row r="46" spans="1:2" ht="14.25">
      <c r="A46" t="s">
        <v>7</v>
      </c>
      <c r="B46">
        <v>130759</v>
      </c>
    </row>
    <row r="47" spans="1:2" ht="14.25">
      <c r="A47" t="s">
        <v>12</v>
      </c>
      <c r="B47">
        <v>132167</v>
      </c>
    </row>
    <row r="48" spans="1:2" ht="14.25">
      <c r="A48" t="s">
        <v>13</v>
      </c>
      <c r="B48">
        <v>212021</v>
      </c>
    </row>
    <row r="49" spans="1:2" ht="14.25">
      <c r="A49" t="s">
        <v>11</v>
      </c>
      <c r="B49">
        <v>107362</v>
      </c>
    </row>
    <row r="50" spans="1:2" ht="14.25">
      <c r="A50" t="s">
        <v>58</v>
      </c>
      <c r="B50">
        <v>26842</v>
      </c>
    </row>
    <row r="51" spans="1:2" ht="14.25">
      <c r="A51" t="s">
        <v>59</v>
      </c>
      <c r="B51">
        <v>43576</v>
      </c>
    </row>
    <row r="52" spans="1:2" ht="14.25">
      <c r="A52" t="s">
        <v>60</v>
      </c>
      <c r="B52">
        <v>50869</v>
      </c>
    </row>
    <row r="53" spans="1:2" ht="14.25">
      <c r="A53" t="s">
        <v>61</v>
      </c>
      <c r="B53">
        <v>29468</v>
      </c>
    </row>
    <row r="54" spans="1:2" ht="14.25">
      <c r="A54" t="s">
        <v>62</v>
      </c>
      <c r="B54">
        <v>2483</v>
      </c>
    </row>
    <row r="56" spans="1:2" ht="14.25">
      <c r="A56" t="s">
        <v>9</v>
      </c>
      <c r="B56">
        <v>329433</v>
      </c>
    </row>
    <row r="57" spans="1:2" ht="14.25">
      <c r="A57" t="s">
        <v>63</v>
      </c>
      <c r="B57">
        <v>8434</v>
      </c>
    </row>
    <row r="58" spans="1:2" ht="14.25">
      <c r="A58" t="s">
        <v>64</v>
      </c>
      <c r="B58">
        <v>7304</v>
      </c>
    </row>
    <row r="59" ht="14.25">
      <c r="A59" t="s">
        <v>65</v>
      </c>
    </row>
    <row r="60" ht="14.25">
      <c r="A60" t="s">
        <v>66</v>
      </c>
    </row>
    <row r="61" ht="14.25">
      <c r="A61" t="s">
        <v>67</v>
      </c>
    </row>
    <row r="62" ht="14.25">
      <c r="A62" t="s">
        <v>68</v>
      </c>
    </row>
    <row r="63" ht="14.25">
      <c r="A63" t="s">
        <v>69</v>
      </c>
    </row>
    <row r="64" ht="14.25">
      <c r="A64" t="s">
        <v>70</v>
      </c>
    </row>
    <row r="66" spans="1:2" ht="14.25">
      <c r="A66" t="s">
        <v>71</v>
      </c>
      <c r="B66">
        <v>782</v>
      </c>
    </row>
    <row r="67" spans="1:2" ht="14.25">
      <c r="A67" t="s">
        <v>72</v>
      </c>
      <c r="B67">
        <v>938</v>
      </c>
    </row>
    <row r="68" spans="1:2" ht="14.25">
      <c r="A68" t="s">
        <v>73</v>
      </c>
      <c r="B68">
        <v>13284</v>
      </c>
    </row>
    <row r="69" spans="1:2" ht="14.25">
      <c r="A69" t="s">
        <v>74</v>
      </c>
      <c r="B69">
        <v>1938</v>
      </c>
    </row>
    <row r="70" spans="1:2" ht="14.25">
      <c r="A70" t="s">
        <v>75</v>
      </c>
      <c r="B70">
        <v>3440</v>
      </c>
    </row>
    <row r="71" spans="1:2" ht="14.25">
      <c r="A71" t="s">
        <v>76</v>
      </c>
      <c r="B71">
        <v>789</v>
      </c>
    </row>
    <row r="72" spans="1:2" ht="14.25">
      <c r="A72" t="s">
        <v>77</v>
      </c>
      <c r="B72">
        <v>1168</v>
      </c>
    </row>
    <row r="73" spans="1:2" ht="14.25">
      <c r="A73" t="s">
        <v>14</v>
      </c>
      <c r="B73">
        <v>48505</v>
      </c>
    </row>
    <row r="74" spans="1:2" ht="14.25">
      <c r="A74" t="s">
        <v>78</v>
      </c>
      <c r="B74">
        <v>13166</v>
      </c>
    </row>
    <row r="75" spans="1:2" ht="14.25">
      <c r="A75" t="s">
        <v>79</v>
      </c>
      <c r="B75">
        <v>6544</v>
      </c>
    </row>
    <row r="76" spans="1:2" ht="14.25">
      <c r="A76" t="s">
        <v>80</v>
      </c>
      <c r="B76">
        <v>9894</v>
      </c>
    </row>
    <row r="77" spans="1:2" ht="14.25">
      <c r="A77" t="s">
        <v>81</v>
      </c>
      <c r="B77">
        <v>23688</v>
      </c>
    </row>
    <row r="78" spans="1:2" ht="14.25">
      <c r="A78" t="s">
        <v>82</v>
      </c>
      <c r="B78">
        <v>7930</v>
      </c>
    </row>
    <row r="79" spans="1:2" ht="14.25">
      <c r="A79" t="s">
        <v>83</v>
      </c>
      <c r="B79">
        <v>2939</v>
      </c>
    </row>
    <row r="80" spans="1:2" ht="14.25">
      <c r="A80" t="s">
        <v>84</v>
      </c>
      <c r="B80">
        <v>1047</v>
      </c>
    </row>
    <row r="81" spans="1:2" ht="14.25">
      <c r="A81" t="s">
        <v>85</v>
      </c>
      <c r="B81">
        <v>1726</v>
      </c>
    </row>
    <row r="82" spans="1:2" ht="14.25">
      <c r="A82" t="s">
        <v>86</v>
      </c>
      <c r="B82">
        <v>186</v>
      </c>
    </row>
    <row r="83" spans="1:2" ht="14.25">
      <c r="A83" t="s">
        <v>87</v>
      </c>
      <c r="B83">
        <v>140</v>
      </c>
    </row>
    <row r="85" spans="1:2" ht="14.25">
      <c r="A85" t="s">
        <v>88</v>
      </c>
      <c r="B85">
        <v>2690</v>
      </c>
    </row>
    <row r="86" spans="1:2" ht="14.25">
      <c r="A86" t="s">
        <v>89</v>
      </c>
      <c r="B86">
        <v>1802</v>
      </c>
    </row>
    <row r="87" spans="1:2" ht="14.25">
      <c r="A87" t="s">
        <v>68</v>
      </c>
      <c r="B87">
        <v>5793</v>
      </c>
    </row>
    <row r="88" spans="1:2" ht="14.25">
      <c r="A88" t="s">
        <v>90</v>
      </c>
      <c r="B88">
        <v>13392</v>
      </c>
    </row>
    <row r="89" spans="1:2" ht="14.25">
      <c r="A89" t="s">
        <v>91</v>
      </c>
      <c r="B89">
        <v>5549</v>
      </c>
    </row>
    <row r="90" spans="1:2" ht="14.25">
      <c r="A90" t="s">
        <v>92</v>
      </c>
      <c r="B90">
        <v>11165</v>
      </c>
    </row>
    <row r="91" spans="1:2" ht="14.25">
      <c r="A91" t="s">
        <v>93</v>
      </c>
      <c r="B91">
        <v>5426</v>
      </c>
    </row>
    <row r="92" spans="1:2" ht="14.25">
      <c r="A92" t="s">
        <v>94</v>
      </c>
      <c r="B92">
        <v>10153</v>
      </c>
    </row>
    <row r="93" spans="1:2" ht="14.25">
      <c r="A93" t="s">
        <v>95</v>
      </c>
      <c r="B93">
        <v>5169</v>
      </c>
    </row>
    <row r="94" spans="1:2" ht="14.25">
      <c r="A94" t="s">
        <v>96</v>
      </c>
      <c r="B94">
        <v>12267</v>
      </c>
    </row>
    <row r="95" spans="1:2" ht="14.25">
      <c r="A95" t="s">
        <v>97</v>
      </c>
      <c r="B95">
        <v>1116</v>
      </c>
    </row>
    <row r="97" spans="1:2" ht="14.25">
      <c r="A97" t="s">
        <v>98</v>
      </c>
      <c r="B97">
        <v>18547</v>
      </c>
    </row>
    <row r="98" spans="1:2" ht="14.25">
      <c r="A98" t="s">
        <v>99</v>
      </c>
      <c r="B98">
        <v>558</v>
      </c>
    </row>
    <row r="99" spans="1:2" ht="14.25">
      <c r="A99" t="s">
        <v>100</v>
      </c>
      <c r="B99">
        <v>38016</v>
      </c>
    </row>
    <row r="100" spans="1:2" ht="14.25">
      <c r="A100" t="s">
        <v>101</v>
      </c>
      <c r="B100">
        <v>1446</v>
      </c>
    </row>
    <row r="101" spans="1:2" ht="14.25">
      <c r="A101" t="s">
        <v>102</v>
      </c>
      <c r="B101">
        <v>22934</v>
      </c>
    </row>
    <row r="102" spans="1:2" ht="14.25">
      <c r="A102" t="s">
        <v>103</v>
      </c>
      <c r="B102">
        <v>20986</v>
      </c>
    </row>
    <row r="103" spans="1:2" ht="14.25">
      <c r="A103" t="s">
        <v>104</v>
      </c>
      <c r="B103">
        <v>14915</v>
      </c>
    </row>
    <row r="104" spans="1:2" ht="14.25">
      <c r="A104" t="s">
        <v>105</v>
      </c>
      <c r="B104">
        <v>6513</v>
      </c>
    </row>
    <row r="105" spans="1:2" ht="14.25">
      <c r="A105" t="s">
        <v>106</v>
      </c>
      <c r="B105">
        <v>5853</v>
      </c>
    </row>
    <row r="106" spans="1:2" ht="14.25">
      <c r="A106" t="s">
        <v>107</v>
      </c>
      <c r="B106">
        <v>5029</v>
      </c>
    </row>
    <row r="107" spans="1:2" ht="14.25">
      <c r="A107" t="s">
        <v>108</v>
      </c>
      <c r="B107">
        <v>5794</v>
      </c>
    </row>
    <row r="108" spans="1:2" ht="14.25">
      <c r="A108" t="s">
        <v>109</v>
      </c>
      <c r="B108">
        <v>981</v>
      </c>
    </row>
    <row r="109" spans="1:2" ht="14.25">
      <c r="A109" t="s">
        <v>110</v>
      </c>
      <c r="B109">
        <v>983</v>
      </c>
    </row>
    <row r="110" spans="1:2" ht="14.25">
      <c r="A110" t="s">
        <v>111</v>
      </c>
      <c r="B110">
        <v>810</v>
      </c>
    </row>
    <row r="111" spans="1:2" ht="14.25">
      <c r="A111" t="s">
        <v>112</v>
      </c>
      <c r="B111">
        <v>594</v>
      </c>
    </row>
    <row r="112" spans="1:2" ht="14.25">
      <c r="A112" t="s">
        <v>113</v>
      </c>
      <c r="B112">
        <v>308</v>
      </c>
    </row>
    <row r="113" spans="1:2" ht="14.25">
      <c r="A113" t="s">
        <v>114</v>
      </c>
      <c r="B113">
        <v>1316</v>
      </c>
    </row>
    <row r="114" spans="1:2" ht="14.25">
      <c r="A114" t="s">
        <v>115</v>
      </c>
      <c r="B114">
        <v>748</v>
      </c>
    </row>
    <row r="115" spans="1:2" ht="14.25">
      <c r="A115" t="s">
        <v>116</v>
      </c>
      <c r="B115">
        <v>346</v>
      </c>
    </row>
    <row r="116" spans="1:2" ht="14.25">
      <c r="A116" t="s">
        <v>117</v>
      </c>
      <c r="B116">
        <v>343</v>
      </c>
    </row>
    <row r="117" spans="1:2" ht="14.25">
      <c r="A117" t="s">
        <v>118</v>
      </c>
      <c r="B117">
        <v>0</v>
      </c>
    </row>
    <row r="118" spans="1:2" ht="14.25">
      <c r="A118" t="s">
        <v>119</v>
      </c>
      <c r="B118">
        <v>0</v>
      </c>
    </row>
    <row r="120" spans="1:2" ht="14.25">
      <c r="A120" t="s">
        <v>19</v>
      </c>
      <c r="B120">
        <v>1605</v>
      </c>
    </row>
    <row r="121" spans="1:2" ht="14.25">
      <c r="A121" t="s">
        <v>120</v>
      </c>
      <c r="B121">
        <v>467</v>
      </c>
    </row>
    <row r="122" spans="1:2" ht="14.25">
      <c r="A122" t="s">
        <v>121</v>
      </c>
      <c r="B122">
        <v>21000</v>
      </c>
    </row>
    <row r="123" spans="1:2" ht="14.25">
      <c r="A123" t="s">
        <v>122</v>
      </c>
      <c r="B123">
        <v>15529</v>
      </c>
    </row>
    <row r="124" spans="1:2" ht="14.25">
      <c r="A124" t="s">
        <v>123</v>
      </c>
      <c r="B124">
        <v>257</v>
      </c>
    </row>
    <row r="125" spans="1:2" ht="14.25">
      <c r="A125" t="s">
        <v>124</v>
      </c>
      <c r="B125">
        <v>2976</v>
      </c>
    </row>
    <row r="126" spans="1:2" ht="14.25">
      <c r="A126" t="s">
        <v>125</v>
      </c>
      <c r="B126">
        <v>3279</v>
      </c>
    </row>
    <row r="127" spans="1:2" ht="14.25">
      <c r="A127" t="s">
        <v>126</v>
      </c>
      <c r="B127">
        <v>1199</v>
      </c>
    </row>
    <row r="128" spans="1:2" ht="14.25">
      <c r="A128" t="s">
        <v>127</v>
      </c>
      <c r="B128">
        <v>894</v>
      </c>
    </row>
    <row r="129" spans="1:2" ht="14.25">
      <c r="A129" t="s">
        <v>128</v>
      </c>
      <c r="B129">
        <v>311</v>
      </c>
    </row>
    <row r="130" spans="1:2" ht="14.25">
      <c r="A130" t="s">
        <v>129</v>
      </c>
      <c r="B130">
        <v>4963</v>
      </c>
    </row>
    <row r="131" spans="1:2" ht="14.25">
      <c r="A131" t="s">
        <v>10</v>
      </c>
      <c r="B131">
        <v>34529</v>
      </c>
    </row>
    <row r="132" spans="1:2" ht="14.25">
      <c r="A132" t="s">
        <v>130</v>
      </c>
      <c r="B132">
        <v>1931</v>
      </c>
    </row>
    <row r="133" spans="1:2" ht="14.25">
      <c r="A133" t="s">
        <v>131</v>
      </c>
      <c r="B133">
        <v>2329</v>
      </c>
    </row>
    <row r="134" spans="1:2" ht="14.25">
      <c r="A134" t="s">
        <v>132</v>
      </c>
      <c r="B134">
        <v>10894</v>
      </c>
    </row>
    <row r="135" spans="1:2" ht="14.25">
      <c r="A135" t="s">
        <v>133</v>
      </c>
      <c r="B135">
        <v>4217</v>
      </c>
    </row>
    <row r="136" spans="1:2" ht="14.25">
      <c r="A136" t="s">
        <v>134</v>
      </c>
      <c r="B136">
        <v>1023</v>
      </c>
    </row>
    <row r="137" spans="1:2" ht="14.25">
      <c r="A137" t="s">
        <v>68</v>
      </c>
      <c r="B137">
        <v>0</v>
      </c>
    </row>
    <row r="139" spans="1:2" ht="14.25">
      <c r="A139" t="s">
        <v>135</v>
      </c>
      <c r="B139">
        <v>302</v>
      </c>
    </row>
    <row r="140" spans="1:2" ht="14.25">
      <c r="A140" t="s">
        <v>136</v>
      </c>
      <c r="B140">
        <v>343</v>
      </c>
    </row>
    <row r="141" spans="1:2" ht="14.25">
      <c r="A141" t="s">
        <v>137</v>
      </c>
      <c r="B141">
        <v>639</v>
      </c>
    </row>
    <row r="142" spans="1:2" ht="14.25">
      <c r="A142" t="s">
        <v>138</v>
      </c>
      <c r="B142">
        <v>330</v>
      </c>
    </row>
    <row r="143" spans="1:2" ht="14.25">
      <c r="A143" t="s">
        <v>139</v>
      </c>
      <c r="B143">
        <v>352</v>
      </c>
    </row>
    <row r="144" spans="1:2" ht="14.25">
      <c r="A144" t="s">
        <v>140</v>
      </c>
      <c r="B144">
        <v>355</v>
      </c>
    </row>
    <row r="145" spans="1:2" ht="14.25">
      <c r="A145" t="s">
        <v>141</v>
      </c>
      <c r="B145">
        <v>392</v>
      </c>
    </row>
    <row r="146" spans="1:2" ht="14.25">
      <c r="A146" t="s">
        <v>142</v>
      </c>
      <c r="B146">
        <v>321</v>
      </c>
    </row>
    <row r="147" spans="1:2" ht="14.25">
      <c r="A147" t="s">
        <v>143</v>
      </c>
      <c r="B147">
        <v>451</v>
      </c>
    </row>
    <row r="148" spans="1:2" ht="14.25">
      <c r="A148" t="s">
        <v>144</v>
      </c>
      <c r="B148">
        <v>574</v>
      </c>
    </row>
    <row r="149" spans="1:2" ht="14.25">
      <c r="A149" t="s">
        <v>145</v>
      </c>
      <c r="B149">
        <v>349</v>
      </c>
    </row>
    <row r="151" spans="1:2" ht="14.25">
      <c r="A151" t="s">
        <v>146</v>
      </c>
      <c r="B151">
        <v>0</v>
      </c>
    </row>
    <row r="152" spans="1:2" ht="14.25">
      <c r="A152" t="s">
        <v>147</v>
      </c>
      <c r="B152">
        <v>366</v>
      </c>
    </row>
    <row r="153" spans="1:2" ht="14.25">
      <c r="A153" t="s">
        <v>148</v>
      </c>
      <c r="B153">
        <v>4075</v>
      </c>
    </row>
    <row r="154" spans="1:2" ht="14.25">
      <c r="A154" t="s">
        <v>149</v>
      </c>
      <c r="B154">
        <v>5747</v>
      </c>
    </row>
    <row r="155" spans="1:2" ht="14.25">
      <c r="A155" t="s">
        <v>150</v>
      </c>
      <c r="B155">
        <v>305</v>
      </c>
    </row>
    <row r="156" spans="1:2" ht="14.25">
      <c r="A156" t="s">
        <v>151</v>
      </c>
      <c r="B156">
        <v>321</v>
      </c>
    </row>
    <row r="157" spans="1:2" ht="14.25">
      <c r="A157" t="s">
        <v>152</v>
      </c>
      <c r="B157">
        <v>290</v>
      </c>
    </row>
    <row r="158" spans="1:2" ht="14.25">
      <c r="A158" t="s">
        <v>153</v>
      </c>
      <c r="B158">
        <v>206</v>
      </c>
    </row>
    <row r="159" spans="1:2" ht="14.25">
      <c r="A159" t="s">
        <v>154</v>
      </c>
      <c r="B159">
        <v>104</v>
      </c>
    </row>
    <row r="160" spans="1:2" ht="14.25">
      <c r="A160" t="s">
        <v>155</v>
      </c>
      <c r="B160">
        <v>244</v>
      </c>
    </row>
    <row r="161" spans="1:2" ht="14.25">
      <c r="A161" t="s">
        <v>156</v>
      </c>
      <c r="B161">
        <v>119</v>
      </c>
    </row>
    <row r="162" spans="1:2" ht="14.25">
      <c r="A162" t="s">
        <v>157</v>
      </c>
      <c r="B162">
        <v>347</v>
      </c>
    </row>
    <row r="163" spans="1:2" ht="14.25">
      <c r="A163" t="s">
        <v>158</v>
      </c>
      <c r="B163">
        <v>183</v>
      </c>
    </row>
    <row r="164" spans="1:2" ht="14.25">
      <c r="A164" t="s">
        <v>159</v>
      </c>
      <c r="B164">
        <v>104</v>
      </c>
    </row>
    <row r="165" spans="1:2" ht="14.25">
      <c r="A165" t="s">
        <v>160</v>
      </c>
      <c r="B165">
        <v>553</v>
      </c>
    </row>
    <row r="166" spans="1:2" ht="14.25">
      <c r="A166" t="s">
        <v>161</v>
      </c>
      <c r="B166">
        <v>387</v>
      </c>
    </row>
    <row r="167" spans="1:2" ht="14.25">
      <c r="A167" t="s">
        <v>162</v>
      </c>
      <c r="B167">
        <v>90</v>
      </c>
    </row>
    <row r="168" spans="1:2" ht="14.25">
      <c r="A168" t="s">
        <v>163</v>
      </c>
      <c r="B168">
        <v>95</v>
      </c>
    </row>
    <row r="169" spans="1:2" ht="14.25">
      <c r="A169" t="s">
        <v>164</v>
      </c>
      <c r="B169">
        <v>634</v>
      </c>
    </row>
    <row r="170" spans="1:2" ht="14.25">
      <c r="A170" t="s">
        <v>68</v>
      </c>
      <c r="B170">
        <v>65</v>
      </c>
    </row>
    <row r="172" spans="1:2" ht="14.25">
      <c r="A172" t="s">
        <v>165</v>
      </c>
      <c r="B172">
        <v>174</v>
      </c>
    </row>
    <row r="173" spans="1:2" ht="14.25">
      <c r="A173" t="s">
        <v>166</v>
      </c>
      <c r="B173">
        <v>145</v>
      </c>
    </row>
    <row r="174" spans="1:2" ht="14.25">
      <c r="A174" t="s">
        <v>167</v>
      </c>
      <c r="B174">
        <v>185</v>
      </c>
    </row>
    <row r="175" spans="1:2" ht="14.25">
      <c r="A175" t="s">
        <v>168</v>
      </c>
      <c r="B175">
        <v>16</v>
      </c>
    </row>
    <row r="176" spans="1:2" ht="14.25">
      <c r="A176" t="s">
        <v>169</v>
      </c>
      <c r="B176">
        <v>124</v>
      </c>
    </row>
    <row r="177" spans="1:2" ht="14.25">
      <c r="A177" t="s">
        <v>170</v>
      </c>
      <c r="B177">
        <v>168</v>
      </c>
    </row>
    <row r="178" spans="1:2" ht="14.25">
      <c r="A178" t="s">
        <v>171</v>
      </c>
      <c r="B178">
        <v>419</v>
      </c>
    </row>
    <row r="179" spans="1:2" ht="14.25">
      <c r="A179" t="s">
        <v>15</v>
      </c>
      <c r="B179">
        <v>15297</v>
      </c>
    </row>
    <row r="180" spans="1:2" ht="14.25">
      <c r="A180" t="s">
        <v>172</v>
      </c>
      <c r="B180">
        <v>241</v>
      </c>
    </row>
    <row r="181" spans="1:2" ht="14.25">
      <c r="A181" t="s">
        <v>173</v>
      </c>
      <c r="B181">
        <v>123</v>
      </c>
    </row>
    <row r="182" spans="1:2" ht="14.25">
      <c r="A182" t="s">
        <v>174</v>
      </c>
      <c r="B182">
        <v>99</v>
      </c>
    </row>
    <row r="183" spans="1:2" ht="14.25">
      <c r="A183" t="s">
        <v>16</v>
      </c>
      <c r="B183">
        <v>5411</v>
      </c>
    </row>
    <row r="184" spans="1:2" ht="14.25">
      <c r="A184" t="s">
        <v>175</v>
      </c>
      <c r="B184">
        <v>84</v>
      </c>
    </row>
    <row r="185" spans="1:2" ht="14.25">
      <c r="A185" t="s">
        <v>176</v>
      </c>
      <c r="B185">
        <v>101</v>
      </c>
    </row>
    <row r="186" spans="1:2" ht="14.25">
      <c r="A186" t="s">
        <v>177</v>
      </c>
      <c r="B186">
        <v>220</v>
      </c>
    </row>
    <row r="187" spans="1:2" ht="14.25">
      <c r="A187" t="s">
        <v>178</v>
      </c>
      <c r="B187">
        <v>220</v>
      </c>
    </row>
    <row r="188" spans="1:2" ht="14.25">
      <c r="A188" t="s">
        <v>179</v>
      </c>
      <c r="B188">
        <v>397</v>
      </c>
    </row>
    <row r="189" spans="1:2" ht="14.25">
      <c r="A189" t="s">
        <v>180</v>
      </c>
      <c r="B189">
        <v>274</v>
      </c>
    </row>
    <row r="191" spans="1:2" ht="14.25">
      <c r="A191" t="s">
        <v>181</v>
      </c>
      <c r="B191">
        <v>26298</v>
      </c>
    </row>
    <row r="192" spans="1:2" ht="14.25">
      <c r="A192" t="s">
        <v>182</v>
      </c>
      <c r="B192">
        <v>1065</v>
      </c>
    </row>
    <row r="193" spans="1:2" ht="14.25">
      <c r="A193" t="s">
        <v>183</v>
      </c>
      <c r="B193">
        <v>12730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2"/>
  <sheetViews>
    <sheetView zoomScaleSheetLayoutView="100" workbookViewId="0" topLeftCell="A1">
      <selection activeCell="B103" sqref="B103"/>
    </sheetView>
  </sheetViews>
  <sheetFormatPr defaultColWidth="9.00390625" defaultRowHeight="14.25"/>
  <cols>
    <col min="1" max="1" width="22.875" style="4" customWidth="1"/>
    <col min="2" max="2" width="18.875" style="4" customWidth="1"/>
    <col min="3" max="3" width="12.50390625" style="4" customWidth="1"/>
    <col min="4" max="4" width="25.00390625" style="5" customWidth="1"/>
    <col min="5" max="5" width="16.625" style="5" customWidth="1"/>
    <col min="7" max="16384" width="9.00390625" style="4" customWidth="1"/>
  </cols>
  <sheetData>
    <row r="1" spans="1:5" s="4" customFormat="1" ht="36.75" customHeight="1">
      <c r="A1" s="6"/>
      <c r="C1" s="6"/>
      <c r="D1" s="6"/>
      <c r="E1" s="6"/>
    </row>
    <row r="2" spans="1:5" s="4" customFormat="1" ht="22.5" customHeight="1">
      <c r="A2" s="7" t="s">
        <v>184</v>
      </c>
      <c r="B2" s="8" t="s">
        <v>185</v>
      </c>
      <c r="C2" s="9" t="s">
        <v>186</v>
      </c>
      <c r="D2" s="10" t="s">
        <v>187</v>
      </c>
      <c r="E2" s="8" t="s">
        <v>188</v>
      </c>
    </row>
    <row r="3" spans="1:5" s="4" customFormat="1" ht="22.5" customHeight="1">
      <c r="A3" s="7" t="s">
        <v>5</v>
      </c>
      <c r="B3" s="11">
        <v>284637</v>
      </c>
      <c r="C3" s="7">
        <v>2280496</v>
      </c>
      <c r="D3" s="10">
        <v>41277</v>
      </c>
      <c r="E3" s="11">
        <v>52404</v>
      </c>
    </row>
    <row r="4" spans="1:5" s="4" customFormat="1" ht="21" customHeight="1">
      <c r="A4" s="12" t="s">
        <v>29</v>
      </c>
      <c r="B4" s="13">
        <v>9</v>
      </c>
      <c r="C4" s="14">
        <v>8648</v>
      </c>
      <c r="D4" s="15">
        <v>219</v>
      </c>
      <c r="E4" s="15">
        <v>77</v>
      </c>
    </row>
    <row r="5" spans="1:5" s="4" customFormat="1" ht="21" customHeight="1">
      <c r="A5" s="12" t="s">
        <v>30</v>
      </c>
      <c r="B5" s="13">
        <v>26</v>
      </c>
      <c r="C5" s="14">
        <v>3350</v>
      </c>
      <c r="D5" s="15">
        <v>1</v>
      </c>
      <c r="E5" s="15"/>
    </row>
    <row r="6" spans="1:5" s="4" customFormat="1" ht="21" customHeight="1">
      <c r="A6" s="12" t="s">
        <v>26</v>
      </c>
      <c r="B6" s="13"/>
      <c r="C6" s="14">
        <v>159</v>
      </c>
      <c r="D6" s="15"/>
      <c r="E6" s="15">
        <v>15</v>
      </c>
    </row>
    <row r="7" spans="1:5" s="4" customFormat="1" ht="21" customHeight="1">
      <c r="A7" s="12" t="s">
        <v>31</v>
      </c>
      <c r="B7" s="13">
        <v>101</v>
      </c>
      <c r="C7" s="14">
        <v>53502</v>
      </c>
      <c r="D7" s="15">
        <v>277</v>
      </c>
      <c r="E7" s="15">
        <v>152</v>
      </c>
    </row>
    <row r="8" spans="1:5" s="4" customFormat="1" ht="21" customHeight="1">
      <c r="A8" s="12" t="s">
        <v>32</v>
      </c>
      <c r="B8" s="13">
        <v>81</v>
      </c>
      <c r="C8" s="14">
        <v>28578</v>
      </c>
      <c r="D8" s="15">
        <v>270</v>
      </c>
      <c r="E8" s="15">
        <v>251</v>
      </c>
    </row>
    <row r="9" spans="1:5" s="4" customFormat="1" ht="21" customHeight="1">
      <c r="A9" s="12" t="s">
        <v>39</v>
      </c>
      <c r="B9" s="13">
        <v>2</v>
      </c>
      <c r="C9" s="14">
        <v>2385</v>
      </c>
      <c r="D9" s="15">
        <v>109</v>
      </c>
      <c r="E9" s="15">
        <v>11</v>
      </c>
    </row>
    <row r="10" spans="1:5" s="4" customFormat="1" ht="21" customHeight="1">
      <c r="A10" s="12" t="s">
        <v>33</v>
      </c>
      <c r="B10" s="13">
        <v>2</v>
      </c>
      <c r="C10" s="14">
        <v>3533</v>
      </c>
      <c r="D10" s="15">
        <v>170</v>
      </c>
      <c r="E10" s="15">
        <v>55</v>
      </c>
    </row>
    <row r="11" spans="1:5" s="4" customFormat="1" ht="21" customHeight="1">
      <c r="A11" s="12" t="s">
        <v>34</v>
      </c>
      <c r="B11" s="13">
        <v>14</v>
      </c>
      <c r="C11" s="14">
        <v>16030</v>
      </c>
      <c r="D11" s="15">
        <v>336</v>
      </c>
      <c r="E11" s="15">
        <v>192</v>
      </c>
    </row>
    <row r="12" spans="1:5" s="4" customFormat="1" ht="21" customHeight="1">
      <c r="A12" s="12" t="s">
        <v>35</v>
      </c>
      <c r="B12" s="13">
        <v>194</v>
      </c>
      <c r="C12" s="14">
        <v>6489</v>
      </c>
      <c r="D12" s="15">
        <v>204</v>
      </c>
      <c r="E12" s="15">
        <v>127</v>
      </c>
    </row>
    <row r="13" spans="1:5" s="4" customFormat="1" ht="21" customHeight="1">
      <c r="A13" s="12" t="s">
        <v>36</v>
      </c>
      <c r="B13" s="13">
        <v>145</v>
      </c>
      <c r="C13" s="14">
        <v>65172</v>
      </c>
      <c r="D13" s="15">
        <v>303</v>
      </c>
      <c r="E13" s="15">
        <v>35</v>
      </c>
    </row>
    <row r="14" spans="1:5" s="4" customFormat="1" ht="21" customHeight="1">
      <c r="A14" s="12" t="s">
        <v>37</v>
      </c>
      <c r="B14" s="13">
        <v>6</v>
      </c>
      <c r="C14" s="14">
        <v>5262</v>
      </c>
      <c r="D14" s="15">
        <v>87</v>
      </c>
      <c r="E14" s="15">
        <v>95</v>
      </c>
    </row>
    <row r="15" spans="1:5" s="4" customFormat="1" ht="21" customHeight="1">
      <c r="A15" s="12" t="s">
        <v>38</v>
      </c>
      <c r="B15" s="13">
        <v>10</v>
      </c>
      <c r="C15" s="14">
        <v>4184</v>
      </c>
      <c r="D15" s="15">
        <v>51</v>
      </c>
      <c r="E15" s="15">
        <v>216</v>
      </c>
    </row>
    <row r="16" spans="1:5" s="4" customFormat="1" ht="21" customHeight="1">
      <c r="A16" s="12" t="s">
        <v>25</v>
      </c>
      <c r="B16" s="13">
        <v>3</v>
      </c>
      <c r="C16" s="14">
        <v>293</v>
      </c>
      <c r="D16" s="15"/>
      <c r="E16" s="15">
        <v>45</v>
      </c>
    </row>
    <row r="17" spans="1:5" s="4" customFormat="1" ht="21" customHeight="1">
      <c r="A17" s="12" t="s">
        <v>27</v>
      </c>
      <c r="B17" s="13">
        <v>1</v>
      </c>
      <c r="C17" s="14">
        <v>4224</v>
      </c>
      <c r="D17" s="15">
        <v>170</v>
      </c>
      <c r="E17" s="15">
        <v>69</v>
      </c>
    </row>
    <row r="18" spans="1:5" s="4" customFormat="1" ht="21" customHeight="1">
      <c r="A18" s="12" t="s">
        <v>28</v>
      </c>
      <c r="B18" s="13">
        <v>72</v>
      </c>
      <c r="C18" s="14">
        <v>4204</v>
      </c>
      <c r="D18" s="15">
        <v>66</v>
      </c>
      <c r="E18" s="15">
        <v>119</v>
      </c>
    </row>
    <row r="19" spans="1:5" s="4" customFormat="1" ht="21" customHeight="1">
      <c r="A19" s="12" t="s">
        <v>24</v>
      </c>
      <c r="B19" s="13">
        <v>1</v>
      </c>
      <c r="C19" s="14">
        <v>318</v>
      </c>
      <c r="D19" s="15"/>
      <c r="E19" s="15">
        <v>23</v>
      </c>
    </row>
    <row r="20" spans="1:5" s="4" customFormat="1" ht="21" customHeight="1">
      <c r="A20" s="12" t="s">
        <v>71</v>
      </c>
      <c r="B20" s="13">
        <v>4</v>
      </c>
      <c r="C20" s="14">
        <v>136</v>
      </c>
      <c r="D20" s="15"/>
      <c r="E20" s="15">
        <v>35</v>
      </c>
    </row>
    <row r="21" spans="1:5" s="4" customFormat="1" ht="21" customHeight="1">
      <c r="A21" s="12" t="s">
        <v>72</v>
      </c>
      <c r="B21" s="13">
        <v>2</v>
      </c>
      <c r="C21" s="14">
        <v>61</v>
      </c>
      <c r="D21" s="15"/>
      <c r="E21" s="15"/>
    </row>
    <row r="22" spans="1:5" s="4" customFormat="1" ht="21" customHeight="1">
      <c r="A22" s="12" t="s">
        <v>76</v>
      </c>
      <c r="B22" s="13">
        <v>1</v>
      </c>
      <c r="C22" s="14">
        <v>38</v>
      </c>
      <c r="D22" s="15"/>
      <c r="E22" s="15"/>
    </row>
    <row r="23" spans="1:5" s="4" customFormat="1" ht="21" customHeight="1">
      <c r="A23" s="12" t="s">
        <v>75</v>
      </c>
      <c r="B23" s="13">
        <v>10</v>
      </c>
      <c r="C23" s="14">
        <v>247</v>
      </c>
      <c r="D23" s="15"/>
      <c r="E23" s="15">
        <v>17</v>
      </c>
    </row>
    <row r="24" spans="1:5" s="4" customFormat="1" ht="21" customHeight="1">
      <c r="A24" s="12" t="s">
        <v>74</v>
      </c>
      <c r="B24" s="13">
        <v>29</v>
      </c>
      <c r="C24" s="14">
        <v>497</v>
      </c>
      <c r="D24" s="15"/>
      <c r="E24" s="15">
        <v>28</v>
      </c>
    </row>
    <row r="25" spans="1:5" s="4" customFormat="1" ht="21" customHeight="1">
      <c r="A25" s="12" t="s">
        <v>73</v>
      </c>
      <c r="B25" s="13">
        <v>19</v>
      </c>
      <c r="C25" s="14">
        <v>769</v>
      </c>
      <c r="D25" s="15"/>
      <c r="E25" s="15">
        <v>39</v>
      </c>
    </row>
    <row r="26" spans="1:5" s="4" customFormat="1" ht="21" customHeight="1">
      <c r="A26" s="12" t="s">
        <v>77</v>
      </c>
      <c r="B26" s="13"/>
      <c r="C26" s="14">
        <v>10</v>
      </c>
      <c r="D26" s="15"/>
      <c r="E26" s="15"/>
    </row>
    <row r="27" spans="1:5" s="4" customFormat="1" ht="21" customHeight="1">
      <c r="A27" s="12" t="s">
        <v>79</v>
      </c>
      <c r="B27" s="13">
        <v>32</v>
      </c>
      <c r="C27" s="14">
        <v>1676</v>
      </c>
      <c r="D27" s="15"/>
      <c r="E27" s="15">
        <v>180</v>
      </c>
    </row>
    <row r="28" spans="1:5" s="4" customFormat="1" ht="21" customHeight="1">
      <c r="A28" s="12" t="s">
        <v>80</v>
      </c>
      <c r="B28" s="13">
        <v>53</v>
      </c>
      <c r="C28" s="14">
        <v>1234</v>
      </c>
      <c r="D28" s="15"/>
      <c r="E28" s="15">
        <v>19</v>
      </c>
    </row>
    <row r="29" spans="1:5" s="4" customFormat="1" ht="21" customHeight="1">
      <c r="A29" s="12" t="s">
        <v>83</v>
      </c>
      <c r="B29" s="13">
        <v>15</v>
      </c>
      <c r="C29" s="14">
        <v>592</v>
      </c>
      <c r="D29" s="15"/>
      <c r="E29" s="15">
        <v>34</v>
      </c>
    </row>
    <row r="30" spans="1:5" s="4" customFormat="1" ht="21" customHeight="1">
      <c r="A30" s="12" t="s">
        <v>82</v>
      </c>
      <c r="B30" s="13">
        <v>14</v>
      </c>
      <c r="C30" s="14">
        <v>325</v>
      </c>
      <c r="D30" s="15"/>
      <c r="E30" s="15">
        <v>51</v>
      </c>
    </row>
    <row r="31" spans="1:5" s="4" customFormat="1" ht="21" customHeight="1">
      <c r="A31" s="12" t="s">
        <v>81</v>
      </c>
      <c r="B31" s="13">
        <v>41</v>
      </c>
      <c r="C31" s="14">
        <v>792</v>
      </c>
      <c r="D31" s="15"/>
      <c r="E31" s="15">
        <v>26</v>
      </c>
    </row>
    <row r="32" spans="1:5" s="4" customFormat="1" ht="21" customHeight="1">
      <c r="A32" s="12" t="s">
        <v>14</v>
      </c>
      <c r="B32" s="13">
        <v>206</v>
      </c>
      <c r="C32" s="14">
        <v>1722</v>
      </c>
      <c r="D32" s="15"/>
      <c r="E32" s="15">
        <v>54</v>
      </c>
    </row>
    <row r="33" spans="1:5" s="4" customFormat="1" ht="21" customHeight="1">
      <c r="A33" s="12" t="s">
        <v>78</v>
      </c>
      <c r="B33" s="13">
        <v>9</v>
      </c>
      <c r="C33" s="14">
        <v>302</v>
      </c>
      <c r="D33" s="15">
        <v>4</v>
      </c>
      <c r="E33" s="15">
        <v>50</v>
      </c>
    </row>
    <row r="34" spans="1:5" s="4" customFormat="1" ht="21" customHeight="1">
      <c r="A34" s="12" t="s">
        <v>189</v>
      </c>
      <c r="B34" s="13"/>
      <c r="C34" s="14">
        <v>55</v>
      </c>
      <c r="D34" s="15">
        <v>4</v>
      </c>
      <c r="E34" s="15"/>
    </row>
    <row r="35" spans="1:5" s="4" customFormat="1" ht="21" customHeight="1">
      <c r="A35" s="12" t="s">
        <v>87</v>
      </c>
      <c r="B35" s="13"/>
      <c r="C35" s="14">
        <v>47</v>
      </c>
      <c r="D35" s="15"/>
      <c r="E35" s="15">
        <v>8</v>
      </c>
    </row>
    <row r="36" spans="1:5" s="4" customFormat="1" ht="21" customHeight="1">
      <c r="A36" s="12" t="s">
        <v>190</v>
      </c>
      <c r="B36" s="13">
        <v>6</v>
      </c>
      <c r="C36" s="14">
        <v>143</v>
      </c>
      <c r="D36" s="15"/>
      <c r="E36" s="15">
        <v>5</v>
      </c>
    </row>
    <row r="37" spans="1:5" s="4" customFormat="1" ht="21" customHeight="1">
      <c r="A37" s="12" t="s">
        <v>85</v>
      </c>
      <c r="B37" s="13">
        <v>5</v>
      </c>
      <c r="C37" s="14">
        <v>139</v>
      </c>
      <c r="D37" s="15"/>
      <c r="E37" s="15">
        <v>9</v>
      </c>
    </row>
    <row r="38" spans="1:5" s="4" customFormat="1" ht="21" customHeight="1">
      <c r="A38" s="12" t="s">
        <v>191</v>
      </c>
      <c r="B38" s="13">
        <v>3</v>
      </c>
      <c r="C38" s="14">
        <v>3</v>
      </c>
      <c r="D38" s="15"/>
      <c r="E38" s="15"/>
    </row>
    <row r="39" spans="1:5" s="4" customFormat="1" ht="21" customHeight="1">
      <c r="A39" s="12" t="s">
        <v>65</v>
      </c>
      <c r="B39" s="13">
        <v>3</v>
      </c>
      <c r="C39" s="14">
        <v>71</v>
      </c>
      <c r="D39" s="15"/>
      <c r="E39" s="15">
        <v>64</v>
      </c>
    </row>
    <row r="40" spans="1:5" s="4" customFormat="1" ht="21" customHeight="1">
      <c r="A40" s="12" t="s">
        <v>69</v>
      </c>
      <c r="B40" s="13"/>
      <c r="C40" s="14">
        <v>3</v>
      </c>
      <c r="D40" s="15"/>
      <c r="E40" s="15">
        <v>4</v>
      </c>
    </row>
    <row r="41" spans="1:5" s="4" customFormat="1" ht="21" customHeight="1">
      <c r="A41" s="12" t="s">
        <v>9</v>
      </c>
      <c r="B41" s="13">
        <v>48109</v>
      </c>
      <c r="C41" s="14">
        <v>67228</v>
      </c>
      <c r="D41" s="15">
        <v>734</v>
      </c>
      <c r="E41" s="15">
        <v>329</v>
      </c>
    </row>
    <row r="42" spans="1:5" s="4" customFormat="1" ht="21" customHeight="1">
      <c r="A42" s="12" t="s">
        <v>63</v>
      </c>
      <c r="B42" s="13">
        <v>45</v>
      </c>
      <c r="C42" s="14">
        <v>2219</v>
      </c>
      <c r="D42" s="15">
        <v>49</v>
      </c>
      <c r="E42" s="15"/>
    </row>
    <row r="43" spans="1:5" s="4" customFormat="1" ht="21" customHeight="1">
      <c r="A43" s="12" t="s">
        <v>66</v>
      </c>
      <c r="B43" s="13"/>
      <c r="C43" s="14">
        <v>17</v>
      </c>
      <c r="D43" s="15"/>
      <c r="E43" s="15">
        <v>194</v>
      </c>
    </row>
    <row r="44" spans="1:5" s="4" customFormat="1" ht="21" customHeight="1">
      <c r="A44" s="12" t="s">
        <v>64</v>
      </c>
      <c r="B44" s="13">
        <v>202</v>
      </c>
      <c r="C44" s="14">
        <v>9781</v>
      </c>
      <c r="D44" s="15">
        <v>65</v>
      </c>
      <c r="E44" s="15">
        <v>40</v>
      </c>
    </row>
    <row r="45" spans="1:5" s="4" customFormat="1" ht="21" customHeight="1">
      <c r="A45" s="12" t="s">
        <v>192</v>
      </c>
      <c r="B45" s="13"/>
      <c r="C45" s="14">
        <v>14</v>
      </c>
      <c r="D45" s="15">
        <v>2</v>
      </c>
      <c r="E45" s="15"/>
    </row>
    <row r="46" spans="1:5" s="4" customFormat="1" ht="21" customHeight="1">
      <c r="A46" s="12" t="s">
        <v>165</v>
      </c>
      <c r="B46" s="13"/>
      <c r="C46" s="14">
        <v>677</v>
      </c>
      <c r="D46" s="15"/>
      <c r="E46" s="15">
        <v>43</v>
      </c>
    </row>
    <row r="47" spans="1:5" s="4" customFormat="1" ht="21" customHeight="1">
      <c r="A47" s="12" t="s">
        <v>166</v>
      </c>
      <c r="B47" s="13"/>
      <c r="C47" s="14">
        <v>501</v>
      </c>
      <c r="D47" s="15">
        <v>6</v>
      </c>
      <c r="E47" s="15">
        <v>1</v>
      </c>
    </row>
    <row r="48" spans="1:5" s="4" customFormat="1" ht="21" customHeight="1">
      <c r="A48" s="12" t="s">
        <v>167</v>
      </c>
      <c r="B48" s="13"/>
      <c r="C48" s="14">
        <v>466</v>
      </c>
      <c r="D48" s="15">
        <v>6</v>
      </c>
      <c r="E48" s="15">
        <v>7</v>
      </c>
    </row>
    <row r="49" spans="1:5" s="4" customFormat="1" ht="21" customHeight="1">
      <c r="A49" s="12" t="s">
        <v>168</v>
      </c>
      <c r="B49" s="13"/>
      <c r="C49" s="14">
        <v>828</v>
      </c>
      <c r="D49" s="15">
        <v>4</v>
      </c>
      <c r="E49" s="15">
        <v>50</v>
      </c>
    </row>
    <row r="50" spans="1:5" s="4" customFormat="1" ht="21" customHeight="1">
      <c r="A50" s="12" t="s">
        <v>178</v>
      </c>
      <c r="B50" s="13">
        <v>5</v>
      </c>
      <c r="C50" s="14">
        <v>9999</v>
      </c>
      <c r="D50" s="15"/>
      <c r="E50" s="15">
        <v>10</v>
      </c>
    </row>
    <row r="51" spans="1:5" s="4" customFormat="1" ht="21" customHeight="1">
      <c r="A51" s="12" t="s">
        <v>177</v>
      </c>
      <c r="B51" s="13">
        <v>3</v>
      </c>
      <c r="C51" s="14">
        <v>4065</v>
      </c>
      <c r="D51" s="15"/>
      <c r="E51" s="15">
        <v>27</v>
      </c>
    </row>
    <row r="52" spans="1:5" s="4" customFormat="1" ht="21" customHeight="1">
      <c r="A52" s="12" t="s">
        <v>15</v>
      </c>
      <c r="B52" s="13">
        <v>1372</v>
      </c>
      <c r="C52" s="14">
        <v>39591</v>
      </c>
      <c r="D52" s="15">
        <v>814</v>
      </c>
      <c r="E52" s="15">
        <v>1559</v>
      </c>
    </row>
    <row r="53" spans="1:5" s="4" customFormat="1" ht="21" customHeight="1">
      <c r="A53" s="12" t="s">
        <v>180</v>
      </c>
      <c r="B53" s="13">
        <v>24</v>
      </c>
      <c r="C53" s="14">
        <v>14735</v>
      </c>
      <c r="D53" s="15">
        <v>356</v>
      </c>
      <c r="E53" s="15">
        <v>260</v>
      </c>
    </row>
    <row r="54" spans="1:5" s="4" customFormat="1" ht="21" customHeight="1">
      <c r="A54" s="12" t="s">
        <v>179</v>
      </c>
      <c r="B54" s="13">
        <v>6</v>
      </c>
      <c r="C54" s="14">
        <v>3038</v>
      </c>
      <c r="D54" s="15"/>
      <c r="E54" s="15">
        <v>28</v>
      </c>
    </row>
    <row r="55" spans="1:5" s="4" customFormat="1" ht="21" customHeight="1">
      <c r="A55" s="12" t="s">
        <v>169</v>
      </c>
      <c r="B55" s="13">
        <v>35</v>
      </c>
      <c r="C55" s="14">
        <v>25445</v>
      </c>
      <c r="D55" s="15">
        <v>420</v>
      </c>
      <c r="E55" s="15">
        <v>482</v>
      </c>
    </row>
    <row r="56" spans="1:5" s="4" customFormat="1" ht="21" customHeight="1">
      <c r="A56" s="12" t="s">
        <v>170</v>
      </c>
      <c r="B56" s="13">
        <v>3</v>
      </c>
      <c r="C56" s="14">
        <v>7465</v>
      </c>
      <c r="D56" s="15">
        <v>84</v>
      </c>
      <c r="E56" s="15">
        <v>64</v>
      </c>
    </row>
    <row r="57" spans="1:5" s="4" customFormat="1" ht="21" customHeight="1">
      <c r="A57" s="12" t="s">
        <v>16</v>
      </c>
      <c r="B57" s="13">
        <v>220</v>
      </c>
      <c r="C57" s="14">
        <v>6418</v>
      </c>
      <c r="D57" s="15"/>
      <c r="E57" s="15">
        <v>16</v>
      </c>
    </row>
    <row r="58" spans="1:5" s="4" customFormat="1" ht="21" customHeight="1">
      <c r="A58" s="12" t="s">
        <v>175</v>
      </c>
      <c r="B58" s="13">
        <v>6</v>
      </c>
      <c r="C58" s="14">
        <v>13805</v>
      </c>
      <c r="D58" s="15">
        <v>133</v>
      </c>
      <c r="E58" s="15">
        <v>219</v>
      </c>
    </row>
    <row r="59" spans="1:5" s="4" customFormat="1" ht="21" customHeight="1">
      <c r="A59" s="12" t="s">
        <v>176</v>
      </c>
      <c r="B59" s="13">
        <v>9</v>
      </c>
      <c r="C59" s="14">
        <v>29724</v>
      </c>
      <c r="D59" s="15">
        <v>640</v>
      </c>
      <c r="E59" s="15">
        <v>614</v>
      </c>
    </row>
    <row r="60" spans="1:5" s="4" customFormat="1" ht="21" customHeight="1">
      <c r="A60" s="12" t="s">
        <v>174</v>
      </c>
      <c r="B60" s="13">
        <v>1</v>
      </c>
      <c r="C60" s="14">
        <v>12162</v>
      </c>
      <c r="D60" s="15">
        <v>74</v>
      </c>
      <c r="E60" s="15">
        <v>165</v>
      </c>
    </row>
    <row r="61" spans="1:5" s="4" customFormat="1" ht="21" customHeight="1">
      <c r="A61" s="12" t="s">
        <v>172</v>
      </c>
      <c r="B61" s="13">
        <v>37</v>
      </c>
      <c r="C61" s="14">
        <v>71628</v>
      </c>
      <c r="D61" s="15">
        <v>328</v>
      </c>
      <c r="E61" s="15">
        <v>961</v>
      </c>
    </row>
    <row r="62" spans="1:5" s="4" customFormat="1" ht="21" customHeight="1">
      <c r="A62" s="12" t="s">
        <v>173</v>
      </c>
      <c r="B62" s="13">
        <v>1</v>
      </c>
      <c r="C62" s="14">
        <v>6154</v>
      </c>
      <c r="D62" s="15"/>
      <c r="E62" s="15">
        <v>47</v>
      </c>
    </row>
    <row r="63" spans="1:5" s="4" customFormat="1" ht="21" customHeight="1">
      <c r="A63" s="12" t="s">
        <v>171</v>
      </c>
      <c r="B63" s="13">
        <v>8</v>
      </c>
      <c r="C63" s="14">
        <v>7901</v>
      </c>
      <c r="D63" s="15">
        <v>16</v>
      </c>
      <c r="E63" s="15"/>
    </row>
    <row r="64" spans="1:5" s="4" customFormat="1" ht="21" customHeight="1">
      <c r="A64" s="12" t="s">
        <v>193</v>
      </c>
      <c r="B64" s="13"/>
      <c r="C64" s="14">
        <v>2306</v>
      </c>
      <c r="D64" s="15"/>
      <c r="E64" s="15">
        <v>24</v>
      </c>
    </row>
    <row r="65" spans="1:5" s="4" customFormat="1" ht="21" customHeight="1">
      <c r="A65" s="12" t="s">
        <v>194</v>
      </c>
      <c r="B65" s="13"/>
      <c r="C65" s="14">
        <v>2118</v>
      </c>
      <c r="D65" s="15">
        <v>41</v>
      </c>
      <c r="E65" s="15">
        <v>49</v>
      </c>
    </row>
    <row r="66" spans="1:5" s="4" customFormat="1" ht="21" customHeight="1">
      <c r="A66" s="12" t="s">
        <v>146</v>
      </c>
      <c r="B66" s="13">
        <v>1</v>
      </c>
      <c r="C66" s="14">
        <v>1182</v>
      </c>
      <c r="D66" s="15">
        <v>32</v>
      </c>
      <c r="E66" s="15">
        <v>59</v>
      </c>
    </row>
    <row r="67" spans="1:5" s="4" customFormat="1" ht="21" customHeight="1">
      <c r="A67" s="12" t="s">
        <v>147</v>
      </c>
      <c r="B67" s="13">
        <v>7</v>
      </c>
      <c r="C67" s="14">
        <v>7511</v>
      </c>
      <c r="D67" s="15">
        <v>103</v>
      </c>
      <c r="E67" s="15">
        <v>136</v>
      </c>
    </row>
    <row r="68" spans="1:5" s="4" customFormat="1" ht="21" customHeight="1">
      <c r="A68" s="12" t="s">
        <v>159</v>
      </c>
      <c r="B68" s="13">
        <v>20</v>
      </c>
      <c r="C68" s="14">
        <v>14255</v>
      </c>
      <c r="D68" s="15">
        <v>485</v>
      </c>
      <c r="E68" s="15">
        <v>219</v>
      </c>
    </row>
    <row r="69" spans="1:5" s="4" customFormat="1" ht="21" customHeight="1">
      <c r="A69" s="12" t="s">
        <v>163</v>
      </c>
      <c r="B69" s="13">
        <v>8</v>
      </c>
      <c r="C69" s="14">
        <v>17701</v>
      </c>
      <c r="D69" s="15">
        <v>807</v>
      </c>
      <c r="E69" s="15">
        <v>869</v>
      </c>
    </row>
    <row r="70" spans="1:5" s="4" customFormat="1" ht="21" customHeight="1">
      <c r="A70" s="12" t="s">
        <v>160</v>
      </c>
      <c r="B70" s="13">
        <v>1</v>
      </c>
      <c r="C70" s="14">
        <v>5448</v>
      </c>
      <c r="D70" s="15">
        <v>211</v>
      </c>
      <c r="E70" s="15">
        <v>314</v>
      </c>
    </row>
    <row r="71" spans="1:5" s="4" customFormat="1" ht="21" customHeight="1">
      <c r="A71" s="12" t="s">
        <v>158</v>
      </c>
      <c r="B71" s="13">
        <v>4</v>
      </c>
      <c r="C71" s="14">
        <v>8396</v>
      </c>
      <c r="D71" s="15">
        <v>410</v>
      </c>
      <c r="E71" s="15">
        <v>460</v>
      </c>
    </row>
    <row r="72" spans="1:5" s="4" customFormat="1" ht="21" customHeight="1">
      <c r="A72" s="12" t="s">
        <v>157</v>
      </c>
      <c r="B72" s="13">
        <v>1</v>
      </c>
      <c r="C72" s="14">
        <v>6768</v>
      </c>
      <c r="D72" s="15">
        <v>297</v>
      </c>
      <c r="E72" s="15">
        <v>801</v>
      </c>
    </row>
    <row r="73" spans="1:5" s="4" customFormat="1" ht="21" customHeight="1">
      <c r="A73" s="12" t="s">
        <v>156</v>
      </c>
      <c r="B73" s="13">
        <v>1</v>
      </c>
      <c r="C73" s="14">
        <v>4403</v>
      </c>
      <c r="D73" s="15">
        <v>47</v>
      </c>
      <c r="E73" s="15">
        <v>684</v>
      </c>
    </row>
    <row r="74" spans="1:5" s="4" customFormat="1" ht="21" customHeight="1">
      <c r="A74" s="12" t="s">
        <v>161</v>
      </c>
      <c r="B74" s="13">
        <v>2</v>
      </c>
      <c r="C74" s="14">
        <v>7669</v>
      </c>
      <c r="D74" s="15">
        <v>136</v>
      </c>
      <c r="E74" s="15">
        <v>706</v>
      </c>
    </row>
    <row r="75" spans="1:5" s="4" customFormat="1" ht="21" customHeight="1">
      <c r="A75" s="12" t="s">
        <v>153</v>
      </c>
      <c r="B75" s="13">
        <v>15</v>
      </c>
      <c r="C75" s="14">
        <v>14567</v>
      </c>
      <c r="D75" s="15">
        <v>112</v>
      </c>
      <c r="E75" s="15">
        <v>561</v>
      </c>
    </row>
    <row r="76" spans="1:5" s="4" customFormat="1" ht="21" customHeight="1">
      <c r="A76" s="12" t="s">
        <v>164</v>
      </c>
      <c r="B76" s="13">
        <v>1</v>
      </c>
      <c r="C76" s="14">
        <v>6740</v>
      </c>
      <c r="D76" s="15">
        <v>420</v>
      </c>
      <c r="E76" s="15">
        <v>439</v>
      </c>
    </row>
    <row r="77" spans="1:5" s="4" customFormat="1" ht="21" customHeight="1">
      <c r="A77" s="12" t="s">
        <v>154</v>
      </c>
      <c r="B77" s="13">
        <v>5</v>
      </c>
      <c r="C77" s="14">
        <v>13443</v>
      </c>
      <c r="D77" s="15">
        <v>152</v>
      </c>
      <c r="E77" s="15">
        <v>2369</v>
      </c>
    </row>
    <row r="78" spans="1:5" s="4" customFormat="1" ht="21" customHeight="1">
      <c r="A78" s="12" t="s">
        <v>155</v>
      </c>
      <c r="B78" s="13">
        <v>5</v>
      </c>
      <c r="C78" s="14">
        <v>11030</v>
      </c>
      <c r="D78" s="15">
        <v>297</v>
      </c>
      <c r="E78" s="15">
        <v>360</v>
      </c>
    </row>
    <row r="79" spans="1:5" s="4" customFormat="1" ht="21" customHeight="1">
      <c r="A79" s="12" t="s">
        <v>149</v>
      </c>
      <c r="B79" s="13">
        <v>113</v>
      </c>
      <c r="C79" s="14">
        <v>19309</v>
      </c>
      <c r="D79" s="15">
        <v>441</v>
      </c>
      <c r="E79" s="15">
        <v>734</v>
      </c>
    </row>
    <row r="80" spans="1:5" s="4" customFormat="1" ht="21" customHeight="1">
      <c r="A80" s="12" t="s">
        <v>162</v>
      </c>
      <c r="B80" s="13">
        <v>2</v>
      </c>
      <c r="C80" s="14">
        <v>9555</v>
      </c>
      <c r="D80" s="15">
        <v>60</v>
      </c>
      <c r="E80" s="15">
        <v>107</v>
      </c>
    </row>
    <row r="81" spans="1:5" s="4" customFormat="1" ht="21" customHeight="1">
      <c r="A81" s="12" t="s">
        <v>148</v>
      </c>
      <c r="B81" s="13">
        <v>145</v>
      </c>
      <c r="C81" s="14">
        <v>9072</v>
      </c>
      <c r="D81" s="15">
        <v>468</v>
      </c>
      <c r="E81" s="15">
        <v>122</v>
      </c>
    </row>
    <row r="82" spans="1:5" s="4" customFormat="1" ht="21" customHeight="1">
      <c r="A82" s="12" t="s">
        <v>152</v>
      </c>
      <c r="B82" s="13">
        <v>4</v>
      </c>
      <c r="C82" s="14">
        <v>12271</v>
      </c>
      <c r="D82" s="15">
        <v>244</v>
      </c>
      <c r="E82" s="15">
        <v>322</v>
      </c>
    </row>
    <row r="83" spans="1:5" s="4" customFormat="1" ht="21" customHeight="1">
      <c r="A83" s="12" t="s">
        <v>151</v>
      </c>
      <c r="B83" s="13">
        <v>3</v>
      </c>
      <c r="C83" s="14">
        <v>6270</v>
      </c>
      <c r="D83" s="15"/>
      <c r="E83" s="15">
        <v>232</v>
      </c>
    </row>
    <row r="84" spans="1:5" s="4" customFormat="1" ht="21" customHeight="1">
      <c r="A84" s="12" t="s">
        <v>195</v>
      </c>
      <c r="B84" s="13">
        <v>2</v>
      </c>
      <c r="C84" s="14">
        <v>551</v>
      </c>
      <c r="D84" s="15"/>
      <c r="E84" s="15">
        <v>69</v>
      </c>
    </row>
    <row r="85" spans="1:5" s="4" customFormat="1" ht="21" customHeight="1">
      <c r="A85" s="12" t="s">
        <v>99</v>
      </c>
      <c r="B85" s="13">
        <v>1</v>
      </c>
      <c r="C85" s="14">
        <v>154</v>
      </c>
      <c r="D85" s="15"/>
      <c r="E85" s="15"/>
    </row>
    <row r="86" spans="1:5" s="4" customFormat="1" ht="21" customHeight="1">
      <c r="A86" s="12" t="s">
        <v>98</v>
      </c>
      <c r="B86" s="13">
        <v>9</v>
      </c>
      <c r="C86" s="14">
        <v>134</v>
      </c>
      <c r="D86" s="15"/>
      <c r="E86" s="15"/>
    </row>
    <row r="87" spans="1:5" s="4" customFormat="1" ht="21" customHeight="1">
      <c r="A87" s="12" t="s">
        <v>108</v>
      </c>
      <c r="B87" s="13">
        <v>18</v>
      </c>
      <c r="C87" s="14">
        <v>954</v>
      </c>
      <c r="D87" s="15">
        <v>45</v>
      </c>
      <c r="E87" s="15">
        <v>20</v>
      </c>
    </row>
    <row r="88" spans="1:5" s="4" customFormat="1" ht="21" customHeight="1">
      <c r="A88" s="12" t="s">
        <v>107</v>
      </c>
      <c r="B88" s="13">
        <v>11</v>
      </c>
      <c r="C88" s="14">
        <v>1949</v>
      </c>
      <c r="D88" s="15">
        <v>3</v>
      </c>
      <c r="E88" s="15">
        <v>68</v>
      </c>
    </row>
    <row r="89" spans="1:5" s="4" customFormat="1" ht="21" customHeight="1">
      <c r="A89" s="12" t="s">
        <v>102</v>
      </c>
      <c r="B89" s="13">
        <v>541</v>
      </c>
      <c r="C89" s="14">
        <v>13328</v>
      </c>
      <c r="D89" s="15">
        <v>98</v>
      </c>
      <c r="E89" s="15">
        <v>538</v>
      </c>
    </row>
    <row r="90" spans="1:5" s="4" customFormat="1" ht="21" customHeight="1">
      <c r="A90" s="12" t="s">
        <v>116</v>
      </c>
      <c r="B90" s="13">
        <v>75</v>
      </c>
      <c r="C90" s="14">
        <v>87538</v>
      </c>
      <c r="D90" s="15">
        <v>3511</v>
      </c>
      <c r="E90" s="15">
        <v>1316</v>
      </c>
    </row>
    <row r="91" spans="1:5" s="4" customFormat="1" ht="21" customHeight="1">
      <c r="A91" s="12" t="s">
        <v>104</v>
      </c>
      <c r="B91" s="13">
        <v>33</v>
      </c>
      <c r="C91" s="14">
        <v>2167</v>
      </c>
      <c r="D91" s="15"/>
      <c r="E91" s="15">
        <v>57</v>
      </c>
    </row>
    <row r="92" spans="1:5" s="4" customFormat="1" ht="21" customHeight="1">
      <c r="A92" s="12" t="s">
        <v>103</v>
      </c>
      <c r="B92" s="13">
        <v>131</v>
      </c>
      <c r="C92" s="14">
        <v>5029</v>
      </c>
      <c r="D92" s="15">
        <v>6</v>
      </c>
      <c r="E92" s="15">
        <v>12</v>
      </c>
    </row>
    <row r="93" spans="1:5" s="4" customFormat="1" ht="21" customHeight="1">
      <c r="A93" s="12" t="s">
        <v>110</v>
      </c>
      <c r="B93" s="13">
        <v>23</v>
      </c>
      <c r="C93" s="14">
        <v>32626</v>
      </c>
      <c r="D93" s="15">
        <v>710</v>
      </c>
      <c r="E93" s="15">
        <v>455</v>
      </c>
    </row>
    <row r="94" spans="1:5" s="4" customFormat="1" ht="21" customHeight="1">
      <c r="A94" s="12" t="s">
        <v>114</v>
      </c>
      <c r="B94" s="13">
        <v>5</v>
      </c>
      <c r="C94" s="14">
        <v>2983</v>
      </c>
      <c r="D94" s="15">
        <v>8</v>
      </c>
      <c r="E94" s="15">
        <v>99</v>
      </c>
    </row>
    <row r="95" spans="1:5" s="4" customFormat="1" ht="21" customHeight="1">
      <c r="A95" s="12" t="s">
        <v>113</v>
      </c>
      <c r="B95" s="13">
        <v>45</v>
      </c>
      <c r="C95" s="14">
        <v>45563</v>
      </c>
      <c r="D95" s="15">
        <v>385</v>
      </c>
      <c r="E95" s="15">
        <v>255</v>
      </c>
    </row>
    <row r="96" spans="1:5" s="4" customFormat="1" ht="21" customHeight="1">
      <c r="A96" s="12" t="s">
        <v>115</v>
      </c>
      <c r="B96" s="13">
        <v>28</v>
      </c>
      <c r="C96" s="14">
        <v>16642</v>
      </c>
      <c r="D96" s="15">
        <v>155</v>
      </c>
      <c r="E96" s="15">
        <v>306</v>
      </c>
    </row>
    <row r="97" spans="1:5" s="4" customFormat="1" ht="21" customHeight="1">
      <c r="A97" s="12" t="s">
        <v>100</v>
      </c>
      <c r="B97" s="13">
        <v>1494</v>
      </c>
      <c r="C97" s="14">
        <v>39806</v>
      </c>
      <c r="D97" s="15">
        <v>137</v>
      </c>
      <c r="E97" s="15">
        <v>161</v>
      </c>
    </row>
    <row r="98" spans="1:5" s="4" customFormat="1" ht="21" customHeight="1">
      <c r="A98" s="12" t="s">
        <v>112</v>
      </c>
      <c r="B98" s="13">
        <v>46</v>
      </c>
      <c r="C98" s="14">
        <v>34159</v>
      </c>
      <c r="D98" s="15">
        <v>463</v>
      </c>
      <c r="E98" s="15">
        <v>581</v>
      </c>
    </row>
    <row r="99" spans="1:5" s="4" customFormat="1" ht="21" customHeight="1">
      <c r="A99" s="12" t="s">
        <v>109</v>
      </c>
      <c r="B99" s="13">
        <v>2</v>
      </c>
      <c r="C99" s="14">
        <v>3235</v>
      </c>
      <c r="D99" s="15">
        <v>5</v>
      </c>
      <c r="E99" s="15">
        <v>25</v>
      </c>
    </row>
    <row r="100" spans="1:5" s="4" customFormat="1" ht="21" customHeight="1">
      <c r="A100" s="12" t="s">
        <v>111</v>
      </c>
      <c r="B100" s="13">
        <v>73</v>
      </c>
      <c r="C100" s="14">
        <v>21869</v>
      </c>
      <c r="D100" s="15">
        <v>279</v>
      </c>
      <c r="E100" s="15">
        <v>156</v>
      </c>
    </row>
    <row r="101" spans="1:5" s="4" customFormat="1" ht="21" customHeight="1">
      <c r="A101" s="12" t="s">
        <v>117</v>
      </c>
      <c r="B101" s="13">
        <v>12</v>
      </c>
      <c r="C101" s="14">
        <v>10091</v>
      </c>
      <c r="D101" s="15">
        <v>269</v>
      </c>
      <c r="E101" s="15">
        <v>258</v>
      </c>
    </row>
    <row r="102" spans="1:5" s="4" customFormat="1" ht="21" customHeight="1">
      <c r="A102" s="12" t="s">
        <v>106</v>
      </c>
      <c r="B102" s="13">
        <v>35</v>
      </c>
      <c r="C102" s="14">
        <v>1425</v>
      </c>
      <c r="D102" s="15">
        <v>100</v>
      </c>
      <c r="E102" s="15">
        <v>34</v>
      </c>
    </row>
    <row r="103" spans="1:5" s="4" customFormat="1" ht="21" customHeight="1">
      <c r="A103" s="12" t="s">
        <v>101</v>
      </c>
      <c r="B103" s="13">
        <v>27</v>
      </c>
      <c r="C103" s="14">
        <v>1777</v>
      </c>
      <c r="D103" s="15">
        <v>21</v>
      </c>
      <c r="E103" s="15">
        <v>8</v>
      </c>
    </row>
    <row r="104" spans="1:5" s="4" customFormat="1" ht="21" customHeight="1">
      <c r="A104" s="12" t="s">
        <v>105</v>
      </c>
      <c r="B104" s="13">
        <v>50</v>
      </c>
      <c r="C104" s="14">
        <v>4066</v>
      </c>
      <c r="D104" s="15">
        <v>135</v>
      </c>
      <c r="E104" s="15">
        <v>85</v>
      </c>
    </row>
    <row r="105" spans="1:5" s="4" customFormat="1" ht="21" customHeight="1">
      <c r="A105" s="12" t="s">
        <v>196</v>
      </c>
      <c r="B105" s="13"/>
      <c r="C105" s="14">
        <v>142</v>
      </c>
      <c r="D105" s="15"/>
      <c r="E105" s="15"/>
    </row>
    <row r="106" spans="1:5" s="4" customFormat="1" ht="21" customHeight="1">
      <c r="A106" s="12" t="s">
        <v>197</v>
      </c>
      <c r="B106" s="13">
        <v>7</v>
      </c>
      <c r="C106" s="14">
        <v>238</v>
      </c>
      <c r="D106" s="15">
        <v>1</v>
      </c>
      <c r="E106" s="15">
        <v>1</v>
      </c>
    </row>
    <row r="107" spans="1:5" s="4" customFormat="1" ht="21" customHeight="1">
      <c r="A107" s="12" t="s">
        <v>40</v>
      </c>
      <c r="B107" s="13">
        <v>1</v>
      </c>
      <c r="C107" s="14">
        <v>1253</v>
      </c>
      <c r="D107" s="15"/>
      <c r="E107" s="15">
        <v>32</v>
      </c>
    </row>
    <row r="108" spans="1:5" s="4" customFormat="1" ht="21" customHeight="1">
      <c r="A108" s="12" t="s">
        <v>20</v>
      </c>
      <c r="B108" s="13"/>
      <c r="C108" s="14">
        <v>32</v>
      </c>
      <c r="D108" s="15"/>
      <c r="E108" s="15">
        <v>15</v>
      </c>
    </row>
    <row r="109" spans="1:5" s="4" customFormat="1" ht="21" customHeight="1">
      <c r="A109" s="12" t="s">
        <v>42</v>
      </c>
      <c r="B109" s="13">
        <v>20</v>
      </c>
      <c r="C109" s="14">
        <v>10302</v>
      </c>
      <c r="D109" s="15">
        <v>155</v>
      </c>
      <c r="E109" s="15">
        <v>274</v>
      </c>
    </row>
    <row r="110" spans="1:5" s="4" customFormat="1" ht="21" customHeight="1">
      <c r="A110" s="12" t="s">
        <v>43</v>
      </c>
      <c r="B110" s="13"/>
      <c r="C110" s="14">
        <v>1824</v>
      </c>
      <c r="D110" s="15">
        <v>64</v>
      </c>
      <c r="E110" s="15">
        <v>31</v>
      </c>
    </row>
    <row r="111" spans="1:5" s="4" customFormat="1" ht="21" customHeight="1">
      <c r="A111" s="12" t="s">
        <v>48</v>
      </c>
      <c r="B111" s="13">
        <v>1112</v>
      </c>
      <c r="C111" s="14">
        <v>63180</v>
      </c>
      <c r="D111" s="15">
        <v>1735</v>
      </c>
      <c r="E111" s="15">
        <v>1222</v>
      </c>
    </row>
    <row r="112" spans="1:5" s="4" customFormat="1" ht="21" customHeight="1">
      <c r="A112" s="12" t="s">
        <v>49</v>
      </c>
      <c r="B112" s="13">
        <v>348</v>
      </c>
      <c r="C112" s="14">
        <v>57243</v>
      </c>
      <c r="D112" s="15">
        <v>850</v>
      </c>
      <c r="E112" s="15">
        <v>1121</v>
      </c>
    </row>
    <row r="113" spans="1:5" s="4" customFormat="1" ht="21" customHeight="1">
      <c r="A113" s="12" t="s">
        <v>50</v>
      </c>
      <c r="B113" s="13">
        <v>772</v>
      </c>
      <c r="C113" s="14">
        <v>56920</v>
      </c>
      <c r="D113" s="15">
        <v>940</v>
      </c>
      <c r="E113" s="15">
        <v>1034</v>
      </c>
    </row>
    <row r="114" spans="1:5" s="4" customFormat="1" ht="21" customHeight="1">
      <c r="A114" s="12" t="s">
        <v>51</v>
      </c>
      <c r="B114" s="13">
        <v>433</v>
      </c>
      <c r="C114" s="14">
        <v>44880</v>
      </c>
      <c r="D114" s="15">
        <v>368</v>
      </c>
      <c r="E114" s="15">
        <v>344</v>
      </c>
    </row>
    <row r="115" spans="1:5" s="4" customFormat="1" ht="21" customHeight="1">
      <c r="A115" s="12" t="s">
        <v>52</v>
      </c>
      <c r="B115" s="13">
        <v>153</v>
      </c>
      <c r="C115" s="14">
        <v>93323</v>
      </c>
      <c r="D115" s="15">
        <v>1220</v>
      </c>
      <c r="E115" s="15">
        <v>1682</v>
      </c>
    </row>
    <row r="116" spans="1:5" s="4" customFormat="1" ht="21" customHeight="1">
      <c r="A116" s="12" t="s">
        <v>53</v>
      </c>
      <c r="B116" s="13">
        <v>71</v>
      </c>
      <c r="C116" s="14">
        <v>54232</v>
      </c>
      <c r="D116" s="15">
        <v>1119</v>
      </c>
      <c r="E116" s="15">
        <v>635</v>
      </c>
    </row>
    <row r="117" spans="1:5" s="4" customFormat="1" ht="21" customHeight="1">
      <c r="A117" s="12" t="s">
        <v>54</v>
      </c>
      <c r="B117" s="13">
        <v>77</v>
      </c>
      <c r="C117" s="14">
        <v>36182</v>
      </c>
      <c r="D117" s="15">
        <v>507</v>
      </c>
      <c r="E117" s="15">
        <v>283</v>
      </c>
    </row>
    <row r="118" spans="1:5" s="4" customFormat="1" ht="21" customHeight="1">
      <c r="A118" s="12" t="s">
        <v>47</v>
      </c>
      <c r="B118" s="13">
        <v>111</v>
      </c>
      <c r="C118" s="14">
        <v>37915</v>
      </c>
      <c r="D118" s="15">
        <v>479</v>
      </c>
      <c r="E118" s="15">
        <v>553</v>
      </c>
    </row>
    <row r="119" spans="1:5" s="4" customFormat="1" ht="21" customHeight="1">
      <c r="A119" s="12" t="s">
        <v>55</v>
      </c>
      <c r="B119" s="13">
        <v>34</v>
      </c>
      <c r="C119" s="14">
        <v>1248</v>
      </c>
      <c r="D119" s="15"/>
      <c r="E119" s="15">
        <v>134</v>
      </c>
    </row>
    <row r="120" spans="1:5" s="4" customFormat="1" ht="21" customHeight="1">
      <c r="A120" s="12" t="s">
        <v>56</v>
      </c>
      <c r="B120" s="13">
        <v>171</v>
      </c>
      <c r="C120" s="14">
        <v>24005</v>
      </c>
      <c r="D120" s="15">
        <v>567</v>
      </c>
      <c r="E120" s="15">
        <v>168</v>
      </c>
    </row>
    <row r="121" spans="1:5" s="4" customFormat="1" ht="21" customHeight="1">
      <c r="A121" s="12" t="s">
        <v>57</v>
      </c>
      <c r="B121" s="13">
        <v>615</v>
      </c>
      <c r="C121" s="14">
        <v>60685</v>
      </c>
      <c r="D121" s="15">
        <v>757</v>
      </c>
      <c r="E121" s="15">
        <v>474</v>
      </c>
    </row>
    <row r="122" spans="1:5" s="4" customFormat="1" ht="21" customHeight="1">
      <c r="A122" s="12" t="s">
        <v>44</v>
      </c>
      <c r="B122" s="13">
        <v>436</v>
      </c>
      <c r="C122" s="14">
        <v>22403</v>
      </c>
      <c r="D122" s="15">
        <v>256</v>
      </c>
      <c r="E122" s="15">
        <v>41</v>
      </c>
    </row>
    <row r="123" spans="1:5" s="4" customFormat="1" ht="21" customHeight="1">
      <c r="A123" s="12" t="s">
        <v>198</v>
      </c>
      <c r="B123" s="13">
        <v>4</v>
      </c>
      <c r="C123" s="14">
        <v>290</v>
      </c>
      <c r="D123" s="15">
        <v>9</v>
      </c>
      <c r="E123" s="15">
        <v>4</v>
      </c>
    </row>
    <row r="124" spans="1:5" s="4" customFormat="1" ht="21" customHeight="1">
      <c r="A124" s="12" t="s">
        <v>199</v>
      </c>
      <c r="B124" s="13">
        <v>3</v>
      </c>
      <c r="C124" s="14">
        <v>782</v>
      </c>
      <c r="D124" s="15">
        <v>17</v>
      </c>
      <c r="E124" s="15"/>
    </row>
    <row r="125" spans="1:5" s="4" customFormat="1" ht="21" customHeight="1">
      <c r="A125" s="12" t="s">
        <v>200</v>
      </c>
      <c r="B125" s="13">
        <v>92</v>
      </c>
      <c r="C125" s="14">
        <v>31221</v>
      </c>
      <c r="D125" s="15">
        <v>188</v>
      </c>
      <c r="E125" s="15"/>
    </row>
    <row r="126" spans="1:5" s="4" customFormat="1" ht="21" customHeight="1">
      <c r="A126" s="12" t="s">
        <v>60</v>
      </c>
      <c r="B126" s="13">
        <v>11</v>
      </c>
      <c r="C126" s="14">
        <v>137</v>
      </c>
      <c r="D126" s="15"/>
      <c r="E126" s="15"/>
    </row>
    <row r="127" spans="1:5" s="4" customFormat="1" ht="21" customHeight="1">
      <c r="A127" s="12" t="s">
        <v>61</v>
      </c>
      <c r="B127" s="13">
        <v>240</v>
      </c>
      <c r="C127" s="14">
        <v>1130</v>
      </c>
      <c r="D127" s="15">
        <v>41</v>
      </c>
      <c r="E127" s="15">
        <v>61</v>
      </c>
    </row>
    <row r="128" spans="1:5" s="4" customFormat="1" ht="21" customHeight="1">
      <c r="A128" s="12" t="s">
        <v>201</v>
      </c>
      <c r="B128" s="13">
        <v>4</v>
      </c>
      <c r="C128" s="14">
        <v>569</v>
      </c>
      <c r="D128" s="15"/>
      <c r="E128" s="15"/>
    </row>
    <row r="129" spans="1:5" s="4" customFormat="1" ht="21" customHeight="1">
      <c r="A129" s="12" t="s">
        <v>59</v>
      </c>
      <c r="B129" s="13">
        <v>2862</v>
      </c>
      <c r="C129" s="14">
        <v>40621</v>
      </c>
      <c r="D129" s="15">
        <v>1011</v>
      </c>
      <c r="E129" s="15">
        <v>589</v>
      </c>
    </row>
    <row r="130" spans="1:5" s="4" customFormat="1" ht="21" customHeight="1">
      <c r="A130" s="12" t="s">
        <v>58</v>
      </c>
      <c r="B130" s="13">
        <v>1614</v>
      </c>
      <c r="C130" s="14">
        <v>33794</v>
      </c>
      <c r="D130" s="15">
        <v>1637</v>
      </c>
      <c r="E130" s="15">
        <v>3251</v>
      </c>
    </row>
    <row r="131" spans="1:5" s="4" customFormat="1" ht="21" customHeight="1">
      <c r="A131" s="12" t="s">
        <v>11</v>
      </c>
      <c r="B131" s="13">
        <v>7232</v>
      </c>
      <c r="C131" s="14">
        <v>27186</v>
      </c>
      <c r="D131" s="15">
        <v>282</v>
      </c>
      <c r="E131" s="15">
        <v>1667</v>
      </c>
    </row>
    <row r="132" spans="1:5" s="4" customFormat="1" ht="21" customHeight="1">
      <c r="A132" s="12" t="s">
        <v>12</v>
      </c>
      <c r="B132" s="13">
        <v>30943</v>
      </c>
      <c r="C132" s="14">
        <v>54408</v>
      </c>
      <c r="D132" s="15">
        <v>2330</v>
      </c>
      <c r="E132" s="15">
        <v>1435</v>
      </c>
    </row>
    <row r="133" spans="1:5" s="4" customFormat="1" ht="21" customHeight="1">
      <c r="A133" s="12" t="s">
        <v>13</v>
      </c>
      <c r="B133" s="13">
        <v>46899</v>
      </c>
      <c r="C133" s="14">
        <v>94117</v>
      </c>
      <c r="D133" s="15">
        <v>2935</v>
      </c>
      <c r="E133" s="15">
        <v>2075</v>
      </c>
    </row>
    <row r="134" spans="1:5" s="4" customFormat="1" ht="21" customHeight="1">
      <c r="A134" s="12" t="s">
        <v>6</v>
      </c>
      <c r="B134" s="13">
        <v>66610</v>
      </c>
      <c r="C134" s="14">
        <v>98514</v>
      </c>
      <c r="D134" s="15">
        <v>3275</v>
      </c>
      <c r="E134" s="15">
        <v>3163</v>
      </c>
    </row>
    <row r="135" spans="1:5" s="4" customFormat="1" ht="21" customHeight="1">
      <c r="A135" s="12" t="s">
        <v>7</v>
      </c>
      <c r="B135" s="13">
        <v>15985</v>
      </c>
      <c r="C135" s="14">
        <v>19407</v>
      </c>
      <c r="D135" s="15">
        <v>319</v>
      </c>
      <c r="E135" s="15">
        <v>799</v>
      </c>
    </row>
    <row r="136" spans="1:5" s="4" customFormat="1" ht="21" customHeight="1">
      <c r="A136" s="12" t="s">
        <v>8</v>
      </c>
      <c r="B136" s="13">
        <v>50111</v>
      </c>
      <c r="C136" s="14">
        <v>86521</v>
      </c>
      <c r="D136" s="15">
        <v>2054</v>
      </c>
      <c r="E136" s="15">
        <v>1798</v>
      </c>
    </row>
    <row r="137" spans="1:5" s="4" customFormat="1" ht="21" customHeight="1">
      <c r="A137" s="12" t="s">
        <v>202</v>
      </c>
      <c r="B137" s="13">
        <v>3</v>
      </c>
      <c r="C137" s="14">
        <v>179</v>
      </c>
      <c r="D137" s="15"/>
      <c r="E137" s="15">
        <v>26</v>
      </c>
    </row>
    <row r="138" spans="1:5" s="4" customFormat="1" ht="21" customHeight="1">
      <c r="A138" s="12" t="s">
        <v>19</v>
      </c>
      <c r="B138" s="13">
        <v>3</v>
      </c>
      <c r="C138" s="14">
        <v>12</v>
      </c>
      <c r="D138" s="15"/>
      <c r="E138" s="15"/>
    </row>
    <row r="139" spans="1:5" s="4" customFormat="1" ht="21" customHeight="1">
      <c r="A139" s="12" t="s">
        <v>121</v>
      </c>
      <c r="B139" s="13">
        <v>134</v>
      </c>
      <c r="C139" s="14">
        <v>4031</v>
      </c>
      <c r="D139" s="15"/>
      <c r="E139" s="15">
        <v>255</v>
      </c>
    </row>
    <row r="140" spans="1:5" s="4" customFormat="1" ht="21" customHeight="1">
      <c r="A140" s="12" t="s">
        <v>122</v>
      </c>
      <c r="B140" s="13">
        <v>188</v>
      </c>
      <c r="C140" s="14">
        <v>3398</v>
      </c>
      <c r="D140" s="15">
        <v>1</v>
      </c>
      <c r="E140" s="15">
        <v>76</v>
      </c>
    </row>
    <row r="141" spans="1:5" s="4" customFormat="1" ht="21" customHeight="1">
      <c r="A141" s="12" t="s">
        <v>123</v>
      </c>
      <c r="B141" s="13">
        <v>10</v>
      </c>
      <c r="C141" s="14">
        <v>4696</v>
      </c>
      <c r="D141" s="15">
        <v>40</v>
      </c>
      <c r="E141" s="15">
        <v>95</v>
      </c>
    </row>
    <row r="142" spans="1:5" s="4" customFormat="1" ht="21" customHeight="1">
      <c r="A142" s="12" t="s">
        <v>124</v>
      </c>
      <c r="B142" s="13">
        <v>234</v>
      </c>
      <c r="C142" s="14">
        <v>6793</v>
      </c>
      <c r="D142" s="15">
        <v>104</v>
      </c>
      <c r="E142" s="15">
        <v>501</v>
      </c>
    </row>
    <row r="143" spans="1:5" s="4" customFormat="1" ht="21" customHeight="1">
      <c r="A143" s="12" t="s">
        <v>125</v>
      </c>
      <c r="B143" s="13">
        <v>55</v>
      </c>
      <c r="C143" s="14">
        <v>7148</v>
      </c>
      <c r="D143" s="15"/>
      <c r="E143" s="15">
        <v>228</v>
      </c>
    </row>
    <row r="144" spans="1:5" s="4" customFormat="1" ht="21" customHeight="1">
      <c r="A144" s="12" t="s">
        <v>126</v>
      </c>
      <c r="B144" s="13">
        <v>32</v>
      </c>
      <c r="C144" s="14">
        <v>2345</v>
      </c>
      <c r="D144" s="15"/>
      <c r="E144" s="15">
        <v>151</v>
      </c>
    </row>
    <row r="145" spans="1:5" s="4" customFormat="1" ht="21" customHeight="1">
      <c r="A145" s="12" t="s">
        <v>127</v>
      </c>
      <c r="B145" s="13">
        <v>35</v>
      </c>
      <c r="C145" s="14">
        <v>5457</v>
      </c>
      <c r="D145" s="15">
        <v>28</v>
      </c>
      <c r="E145" s="15">
        <v>87</v>
      </c>
    </row>
    <row r="146" spans="1:5" s="4" customFormat="1" ht="21" customHeight="1">
      <c r="A146" s="12" t="s">
        <v>128</v>
      </c>
      <c r="B146" s="13">
        <v>9</v>
      </c>
      <c r="C146" s="14">
        <v>7051</v>
      </c>
      <c r="D146" s="15">
        <v>104</v>
      </c>
      <c r="E146" s="15">
        <v>271</v>
      </c>
    </row>
    <row r="147" spans="1:5" s="4" customFormat="1" ht="21" customHeight="1">
      <c r="A147" s="12" t="s">
        <v>129</v>
      </c>
      <c r="B147" s="13">
        <v>40</v>
      </c>
      <c r="C147" s="14">
        <v>9019</v>
      </c>
      <c r="D147" s="15">
        <v>279</v>
      </c>
      <c r="E147" s="15">
        <v>245</v>
      </c>
    </row>
    <row r="148" spans="1:5" s="4" customFormat="1" ht="21" customHeight="1">
      <c r="A148" s="12" t="s">
        <v>10</v>
      </c>
      <c r="B148" s="13">
        <v>1443</v>
      </c>
      <c r="C148" s="14">
        <v>4372</v>
      </c>
      <c r="D148" s="15">
        <v>11</v>
      </c>
      <c r="E148" s="15">
        <v>332</v>
      </c>
    </row>
    <row r="149" spans="1:5" s="4" customFormat="1" ht="21" customHeight="1">
      <c r="A149" s="12" t="s">
        <v>130</v>
      </c>
      <c r="B149" s="13">
        <v>91</v>
      </c>
      <c r="C149" s="14">
        <v>6563</v>
      </c>
      <c r="D149" s="15">
        <v>27</v>
      </c>
      <c r="E149" s="15">
        <v>528</v>
      </c>
    </row>
    <row r="150" spans="1:5" s="4" customFormat="1" ht="21" customHeight="1">
      <c r="A150" s="12" t="s">
        <v>131</v>
      </c>
      <c r="B150" s="13">
        <v>10</v>
      </c>
      <c r="C150" s="14">
        <v>2582</v>
      </c>
      <c r="D150" s="15"/>
      <c r="E150" s="15">
        <v>196</v>
      </c>
    </row>
    <row r="151" spans="1:5" s="4" customFormat="1" ht="21" customHeight="1">
      <c r="A151" s="12" t="s">
        <v>132</v>
      </c>
      <c r="B151" s="13">
        <v>221</v>
      </c>
      <c r="C151" s="14">
        <v>2746</v>
      </c>
      <c r="D151" s="15">
        <v>22</v>
      </c>
      <c r="E151" s="15">
        <v>552</v>
      </c>
    </row>
    <row r="152" spans="1:5" s="4" customFormat="1" ht="21" customHeight="1">
      <c r="A152" s="12" t="s">
        <v>133</v>
      </c>
      <c r="B152" s="13">
        <v>219</v>
      </c>
      <c r="C152" s="14">
        <v>8032</v>
      </c>
      <c r="D152" s="15">
        <v>92</v>
      </c>
      <c r="E152" s="15">
        <v>297</v>
      </c>
    </row>
    <row r="153" spans="1:5" s="4" customFormat="1" ht="21" customHeight="1">
      <c r="A153" s="12" t="s">
        <v>203</v>
      </c>
      <c r="B153" s="13"/>
      <c r="C153" s="14">
        <v>60</v>
      </c>
      <c r="D153" s="15"/>
      <c r="E153" s="15"/>
    </row>
    <row r="154" spans="1:5" s="4" customFormat="1" ht="21" customHeight="1">
      <c r="A154" s="12" t="s">
        <v>204</v>
      </c>
      <c r="B154" s="13">
        <v>1</v>
      </c>
      <c r="C154" s="14">
        <v>21</v>
      </c>
      <c r="D154" s="15"/>
      <c r="E154" s="15"/>
    </row>
    <row r="155" spans="1:5" s="4" customFormat="1" ht="21" customHeight="1">
      <c r="A155" s="12" t="s">
        <v>89</v>
      </c>
      <c r="B155" s="13">
        <v>1</v>
      </c>
      <c r="C155" s="14">
        <v>460</v>
      </c>
      <c r="D155" s="15"/>
      <c r="E155" s="15"/>
    </row>
    <row r="156" spans="1:5" s="4" customFormat="1" ht="21" customHeight="1">
      <c r="A156" s="12" t="s">
        <v>88</v>
      </c>
      <c r="B156" s="13"/>
      <c r="C156" s="14">
        <v>81</v>
      </c>
      <c r="D156" s="15"/>
      <c r="E156" s="15"/>
    </row>
    <row r="157" spans="1:5" s="4" customFormat="1" ht="21" customHeight="1">
      <c r="A157" s="12" t="s">
        <v>95</v>
      </c>
      <c r="B157" s="13">
        <v>8</v>
      </c>
      <c r="C157" s="14">
        <v>512</v>
      </c>
      <c r="D157" s="15"/>
      <c r="E157" s="15"/>
    </row>
    <row r="158" spans="1:5" s="4" customFormat="1" ht="21" customHeight="1">
      <c r="A158" s="12" t="s">
        <v>94</v>
      </c>
      <c r="B158" s="13">
        <v>1</v>
      </c>
      <c r="C158" s="14">
        <v>328</v>
      </c>
      <c r="D158" s="15"/>
      <c r="E158" s="15"/>
    </row>
    <row r="159" spans="1:5" s="4" customFormat="1" ht="21" customHeight="1">
      <c r="A159" s="12" t="s">
        <v>93</v>
      </c>
      <c r="B159" s="13">
        <v>2</v>
      </c>
      <c r="C159" s="14">
        <v>118</v>
      </c>
      <c r="D159" s="15"/>
      <c r="E159" s="15"/>
    </row>
    <row r="160" spans="1:5" s="4" customFormat="1" ht="21" customHeight="1">
      <c r="A160" s="12" t="s">
        <v>97</v>
      </c>
      <c r="B160" s="13">
        <v>4</v>
      </c>
      <c r="C160" s="14">
        <v>993</v>
      </c>
      <c r="D160" s="15"/>
      <c r="E160" s="15"/>
    </row>
    <row r="161" spans="1:5" s="4" customFormat="1" ht="21" customHeight="1">
      <c r="A161" s="12" t="s">
        <v>96</v>
      </c>
      <c r="B161" s="13">
        <v>10</v>
      </c>
      <c r="C161" s="14">
        <v>462</v>
      </c>
      <c r="D161" s="15"/>
      <c r="E161" s="15"/>
    </row>
    <row r="162" spans="1:5" s="4" customFormat="1" ht="21" customHeight="1">
      <c r="A162" s="12" t="s">
        <v>92</v>
      </c>
      <c r="B162" s="13">
        <v>41</v>
      </c>
      <c r="C162" s="14">
        <v>199</v>
      </c>
      <c r="D162" s="15"/>
      <c r="E162" s="15"/>
    </row>
    <row r="163" spans="1:5" s="4" customFormat="1" ht="21" customHeight="1">
      <c r="A163" s="12" t="s">
        <v>91</v>
      </c>
      <c r="B163" s="13">
        <v>7</v>
      </c>
      <c r="C163" s="14">
        <v>278</v>
      </c>
      <c r="D163" s="15"/>
      <c r="E163" s="15"/>
    </row>
    <row r="164" spans="1:5" s="4" customFormat="1" ht="21" customHeight="1">
      <c r="A164" s="12" t="s">
        <v>90</v>
      </c>
      <c r="B164" s="13">
        <v>34</v>
      </c>
      <c r="C164" s="14">
        <v>1322</v>
      </c>
      <c r="D164" s="15"/>
      <c r="E164" s="15"/>
    </row>
    <row r="165" spans="1:5" s="4" customFormat="1" ht="21" customHeight="1">
      <c r="A165" s="12" t="s">
        <v>135</v>
      </c>
      <c r="B165" s="13"/>
      <c r="C165" s="14">
        <v>150</v>
      </c>
      <c r="D165" s="15">
        <v>2</v>
      </c>
      <c r="E165" s="15">
        <v>7</v>
      </c>
    </row>
    <row r="166" spans="1:5" s="4" customFormat="1" ht="21" customHeight="1">
      <c r="A166" s="12" t="s">
        <v>138</v>
      </c>
      <c r="B166" s="13">
        <v>3</v>
      </c>
      <c r="C166" s="14">
        <v>10309</v>
      </c>
      <c r="D166" s="15">
        <v>11</v>
      </c>
      <c r="E166" s="15">
        <v>629</v>
      </c>
    </row>
    <row r="167" spans="1:5" s="4" customFormat="1" ht="21" customHeight="1">
      <c r="A167" s="12" t="s">
        <v>139</v>
      </c>
      <c r="B167" s="13">
        <v>2</v>
      </c>
      <c r="C167" s="14">
        <v>7288</v>
      </c>
      <c r="D167" s="15">
        <v>4</v>
      </c>
      <c r="E167" s="15">
        <v>286</v>
      </c>
    </row>
    <row r="168" spans="1:5" s="4" customFormat="1" ht="21" customHeight="1">
      <c r="A168" s="12" t="s">
        <v>140</v>
      </c>
      <c r="B168" s="13">
        <v>12</v>
      </c>
      <c r="C168" s="14">
        <v>4694</v>
      </c>
      <c r="D168" s="15">
        <v>16</v>
      </c>
      <c r="E168" s="15">
        <v>154</v>
      </c>
    </row>
    <row r="169" spans="1:5" s="4" customFormat="1" ht="21" customHeight="1">
      <c r="A169" s="12" t="s">
        <v>141</v>
      </c>
      <c r="B169" s="13">
        <v>10</v>
      </c>
      <c r="C169" s="14">
        <v>5202</v>
      </c>
      <c r="D169" s="15">
        <v>4</v>
      </c>
      <c r="E169" s="15">
        <v>308</v>
      </c>
    </row>
    <row r="170" spans="1:5" s="4" customFormat="1" ht="21" customHeight="1">
      <c r="A170" s="12" t="s">
        <v>142</v>
      </c>
      <c r="B170" s="13">
        <v>2</v>
      </c>
      <c r="C170" s="14">
        <v>1487</v>
      </c>
      <c r="D170" s="15">
        <v>26</v>
      </c>
      <c r="E170" s="15">
        <v>126</v>
      </c>
    </row>
    <row r="171" spans="1:5" s="4" customFormat="1" ht="21" customHeight="1">
      <c r="A171" s="12" t="s">
        <v>143</v>
      </c>
      <c r="B171" s="13">
        <v>9</v>
      </c>
      <c r="C171" s="14">
        <v>9026</v>
      </c>
      <c r="D171" s="15">
        <v>3</v>
      </c>
      <c r="E171" s="15">
        <v>451</v>
      </c>
    </row>
    <row r="172" spans="1:5" s="4" customFormat="1" ht="21" customHeight="1">
      <c r="A172" s="12" t="s">
        <v>144</v>
      </c>
      <c r="B172" s="13">
        <v>15</v>
      </c>
      <c r="C172" s="14">
        <v>7188</v>
      </c>
      <c r="D172" s="15">
        <v>60</v>
      </c>
      <c r="E172" s="15">
        <v>350</v>
      </c>
    </row>
    <row r="173" spans="1:5" s="4" customFormat="1" ht="21" customHeight="1">
      <c r="A173" s="12" t="s">
        <v>145</v>
      </c>
      <c r="B173" s="13">
        <v>6</v>
      </c>
      <c r="C173" s="14">
        <v>9707</v>
      </c>
      <c r="D173" s="15"/>
      <c r="E173" s="15">
        <v>852</v>
      </c>
    </row>
    <row r="174" spans="1:5" s="4" customFormat="1" ht="21" customHeight="1">
      <c r="A174" s="12" t="s">
        <v>205</v>
      </c>
      <c r="B174" s="13"/>
      <c r="C174" s="14">
        <v>62</v>
      </c>
      <c r="D174" s="15"/>
      <c r="E174" s="15"/>
    </row>
    <row r="175" spans="1:5" s="4" customFormat="1" ht="21" customHeight="1">
      <c r="A175" s="12" t="s">
        <v>136</v>
      </c>
      <c r="B175" s="13">
        <v>3</v>
      </c>
      <c r="C175" s="14">
        <v>3924</v>
      </c>
      <c r="D175" s="15"/>
      <c r="E175" s="15">
        <v>111</v>
      </c>
    </row>
    <row r="176" spans="1:5" s="4" customFormat="1" ht="21" customHeight="1">
      <c r="A176" s="12" t="s">
        <v>137</v>
      </c>
      <c r="B176" s="13">
        <v>12</v>
      </c>
      <c r="C176" s="14">
        <v>6883</v>
      </c>
      <c r="D176" s="15">
        <v>95</v>
      </c>
      <c r="E176" s="15">
        <v>184</v>
      </c>
    </row>
    <row r="177" spans="1:5" s="4" customFormat="1" ht="21" customHeight="1">
      <c r="A177" s="12" t="s">
        <v>84</v>
      </c>
      <c r="B177" s="13">
        <v>2</v>
      </c>
      <c r="C177" s="14">
        <v>109</v>
      </c>
      <c r="D177" s="15"/>
      <c r="E177" s="15">
        <v>13</v>
      </c>
    </row>
    <row r="178" spans="1:5" s="4" customFormat="1" ht="21" customHeight="1">
      <c r="A178" s="12" t="s">
        <v>182</v>
      </c>
      <c r="B178" s="13">
        <v>13</v>
      </c>
      <c r="C178" s="14">
        <v>5146</v>
      </c>
      <c r="D178" s="15">
        <v>32</v>
      </c>
      <c r="E178" s="15">
        <v>48</v>
      </c>
    </row>
    <row r="179" spans="1:5" s="4" customFormat="1" ht="21" customHeight="1">
      <c r="A179" s="12" t="s">
        <v>181</v>
      </c>
      <c r="B179" s="13">
        <v>471</v>
      </c>
      <c r="C179" s="14">
        <v>11308</v>
      </c>
      <c r="D179" s="15">
        <v>5</v>
      </c>
      <c r="E179" s="15">
        <v>312</v>
      </c>
    </row>
    <row r="180" spans="1:5" s="4" customFormat="1" ht="21" customHeight="1">
      <c r="A180" s="12" t="s">
        <v>206</v>
      </c>
      <c r="B180" s="13">
        <v>23</v>
      </c>
      <c r="C180" s="14">
        <v>3288</v>
      </c>
      <c r="D180" s="15">
        <v>98</v>
      </c>
      <c r="E180" s="15">
        <v>310</v>
      </c>
    </row>
    <row r="181" spans="1:5" s="4" customFormat="1" ht="21" customHeight="1">
      <c r="A181" s="12" t="s">
        <v>207</v>
      </c>
      <c r="B181" s="13">
        <v>2</v>
      </c>
      <c r="C181" s="14">
        <v>2329</v>
      </c>
      <c r="D181" s="15">
        <v>2</v>
      </c>
      <c r="E181" s="15">
        <v>135</v>
      </c>
    </row>
    <row r="182" spans="1:5" s="4" customFormat="1" ht="21" customHeight="1">
      <c r="A182" s="12" t="s">
        <v>183</v>
      </c>
      <c r="B182" s="13">
        <v>41</v>
      </c>
      <c r="C182" s="14">
        <v>3320</v>
      </c>
      <c r="D182" s="15"/>
      <c r="E182" s="15">
        <v>111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B103" sqref="B103"/>
    </sheetView>
  </sheetViews>
  <sheetFormatPr defaultColWidth="9.00390625" defaultRowHeight="14.25"/>
  <cols>
    <col min="1" max="1" width="22.00390625" style="0" customWidth="1"/>
  </cols>
  <sheetData>
    <row r="1" ht="14.25">
      <c r="A1" s="3" t="s">
        <v>208</v>
      </c>
    </row>
    <row r="2" ht="14.25">
      <c r="A2" t="s">
        <v>209</v>
      </c>
    </row>
    <row r="3" ht="14.25">
      <c r="A3" t="s">
        <v>210</v>
      </c>
    </row>
    <row r="4" ht="14.25">
      <c r="A4" t="s">
        <v>211</v>
      </c>
    </row>
    <row r="5" ht="14.25">
      <c r="A5" t="s">
        <v>212</v>
      </c>
    </row>
    <row r="6" ht="14.25">
      <c r="A6" t="s">
        <v>213</v>
      </c>
    </row>
    <row r="7" ht="14.25">
      <c r="A7" s="3" t="s">
        <v>214</v>
      </c>
    </row>
    <row r="8" ht="14.25">
      <c r="A8" t="s">
        <v>215</v>
      </c>
    </row>
    <row r="9" ht="14.25">
      <c r="A9" t="s">
        <v>216</v>
      </c>
    </row>
    <row r="10" ht="14.25">
      <c r="A10" t="s">
        <v>16</v>
      </c>
    </row>
    <row r="11" ht="14.25">
      <c r="A11" t="s">
        <v>179</v>
      </c>
    </row>
    <row r="12" ht="14.25">
      <c r="A12" t="s">
        <v>59</v>
      </c>
    </row>
    <row r="13" ht="14.25">
      <c r="A13" t="s">
        <v>58</v>
      </c>
    </row>
    <row r="14" ht="14.25">
      <c r="A14" t="s">
        <v>12</v>
      </c>
    </row>
    <row r="15" ht="14.25">
      <c r="A15" t="s">
        <v>13</v>
      </c>
    </row>
    <row r="16" ht="14.25">
      <c r="A16" t="s">
        <v>6</v>
      </c>
    </row>
    <row r="17" ht="14.25">
      <c r="A17" t="s">
        <v>7</v>
      </c>
    </row>
    <row r="18" ht="14.25">
      <c r="A18" t="s">
        <v>8</v>
      </c>
    </row>
    <row r="19" ht="14.25">
      <c r="A19" t="s">
        <v>11</v>
      </c>
    </row>
    <row r="20" ht="14.25">
      <c r="A20" t="s">
        <v>182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3"/>
  <sheetViews>
    <sheetView zoomScaleSheetLayoutView="100" workbookViewId="0" topLeftCell="A4">
      <selection activeCell="B103" sqref="B103"/>
    </sheetView>
  </sheetViews>
  <sheetFormatPr defaultColWidth="9.00390625" defaultRowHeight="14.25"/>
  <cols>
    <col min="1" max="1" width="26.375" style="0" customWidth="1"/>
  </cols>
  <sheetData>
    <row r="1" ht="15">
      <c r="A1" s="1" t="s">
        <v>217</v>
      </c>
    </row>
    <row r="2" ht="15">
      <c r="A2" s="2" t="s">
        <v>218</v>
      </c>
    </row>
    <row r="3" ht="15">
      <c r="A3" s="2" t="s">
        <v>219</v>
      </c>
    </row>
    <row r="4" ht="15">
      <c r="A4" s="2" t="s">
        <v>220</v>
      </c>
    </row>
    <row r="5" ht="15">
      <c r="A5" s="2" t="s">
        <v>221</v>
      </c>
    </row>
    <row r="6" ht="15">
      <c r="A6" s="2" t="s">
        <v>222</v>
      </c>
    </row>
    <row r="7" ht="15">
      <c r="A7" s="2" t="s">
        <v>223</v>
      </c>
    </row>
    <row r="8" ht="15">
      <c r="A8" s="2" t="s">
        <v>224</v>
      </c>
    </row>
    <row r="9" ht="15">
      <c r="A9" s="2" t="s">
        <v>225</v>
      </c>
    </row>
    <row r="10" ht="15">
      <c r="A10" s="2" t="s">
        <v>226</v>
      </c>
    </row>
    <row r="11" ht="15">
      <c r="A11" s="2" t="s">
        <v>227</v>
      </c>
    </row>
    <row r="12" ht="15">
      <c r="A12" s="2" t="s">
        <v>228</v>
      </c>
    </row>
    <row r="13" ht="15">
      <c r="A13" s="2" t="s">
        <v>229</v>
      </c>
    </row>
    <row r="14" ht="15">
      <c r="A14" s="2" t="s">
        <v>230</v>
      </c>
    </row>
    <row r="15" ht="15">
      <c r="A15" s="2" t="s">
        <v>231</v>
      </c>
    </row>
    <row r="16" ht="15">
      <c r="A16" s="2" t="s">
        <v>232</v>
      </c>
    </row>
    <row r="17" ht="15">
      <c r="A17" s="2" t="s">
        <v>233</v>
      </c>
    </row>
    <row r="18" ht="15">
      <c r="A18" s="2" t="s">
        <v>234</v>
      </c>
    </row>
    <row r="19" ht="15">
      <c r="A19" s="2" t="s">
        <v>235</v>
      </c>
    </row>
    <row r="20" ht="15">
      <c r="A20" s="2" t="s">
        <v>236</v>
      </c>
    </row>
    <row r="21" ht="15">
      <c r="A21" s="2" t="s">
        <v>237</v>
      </c>
    </row>
    <row r="22" ht="15">
      <c r="A22" s="2" t="s">
        <v>238</v>
      </c>
    </row>
    <row r="23" ht="15">
      <c r="A23" s="2" t="s">
        <v>239</v>
      </c>
    </row>
    <row r="24" ht="15">
      <c r="A24" s="2" t="s">
        <v>240</v>
      </c>
    </row>
    <row r="25" ht="15">
      <c r="A25" s="2" t="s">
        <v>241</v>
      </c>
    </row>
    <row r="26" ht="15">
      <c r="A26" s="2" t="s">
        <v>242</v>
      </c>
    </row>
    <row r="27" ht="15">
      <c r="A27" s="2" t="s">
        <v>243</v>
      </c>
    </row>
    <row r="28" ht="15">
      <c r="A28" s="2" t="s">
        <v>244</v>
      </c>
    </row>
    <row r="29" ht="15">
      <c r="A29" s="2" t="s">
        <v>245</v>
      </c>
    </row>
    <row r="30" ht="15">
      <c r="A30" s="2" t="s">
        <v>246</v>
      </c>
    </row>
    <row r="31" ht="15">
      <c r="A31" s="2" t="s">
        <v>247</v>
      </c>
    </row>
    <row r="32" ht="15">
      <c r="A32" s="2" t="s">
        <v>248</v>
      </c>
    </row>
    <row r="33" ht="15">
      <c r="A33" s="2" t="s">
        <v>249</v>
      </c>
    </row>
    <row r="34" ht="15">
      <c r="A34" s="2" t="s">
        <v>250</v>
      </c>
    </row>
    <row r="35" ht="15">
      <c r="A35" s="2" t="s">
        <v>251</v>
      </c>
    </row>
    <row r="36" ht="15">
      <c r="A36" s="2" t="s">
        <v>252</v>
      </c>
    </row>
    <row r="37" ht="15">
      <c r="A37" s="2" t="s">
        <v>253</v>
      </c>
    </row>
    <row r="38" ht="15">
      <c r="A38" s="2" t="s">
        <v>254</v>
      </c>
    </row>
    <row r="39" ht="15">
      <c r="A39" s="2" t="s">
        <v>255</v>
      </c>
    </row>
    <row r="40" ht="15">
      <c r="A40" s="2" t="s">
        <v>256</v>
      </c>
    </row>
    <row r="41" ht="15">
      <c r="A41" s="2" t="s">
        <v>257</v>
      </c>
    </row>
    <row r="42" ht="15">
      <c r="A42" s="2" t="s">
        <v>258</v>
      </c>
    </row>
    <row r="43" ht="15">
      <c r="A43" s="2" t="s">
        <v>259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郎新宇</cp:lastModifiedBy>
  <cp:lastPrinted>2015-10-25T06:50:05Z</cp:lastPrinted>
  <dcterms:created xsi:type="dcterms:W3CDTF">2011-03-24T05:58:02Z</dcterms:created>
  <dcterms:modified xsi:type="dcterms:W3CDTF">2023-05-29T07:19:41Z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